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vera 1/Documents/WEB/WEB pour Michel/EQUUS/ OUTILS-TOOLS/CORRELATIONS entre CRANES et MANDIBULES /"/>
    </mc:Choice>
  </mc:AlternateContent>
  <xr:revisionPtr revIDLastSave="0" documentId="8_{BBA64376-F27F-8B46-B985-02127E7DAB4A}" xr6:coauthVersionLast="47" xr6:coauthVersionMax="47" xr10:uidLastSave="{00000000-0000-0000-0000-000000000000}"/>
  <bookViews>
    <workbookView xWindow="19460" yWindow="2780" windowWidth="15880" windowHeight="12120"/>
  </bookViews>
  <sheets>
    <sheet name="Feuil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8" i="9" l="1"/>
  <c r="D167" i="9"/>
  <c r="D166" i="9"/>
  <c r="E168" i="9"/>
  <c r="E167" i="9"/>
  <c r="E166" i="9"/>
  <c r="E165" i="9"/>
</calcChain>
</file>

<file path=xl/sharedStrings.xml><?xml version="1.0" encoding="utf-8"?>
<sst xmlns="http://schemas.openxmlformats.org/spreadsheetml/2006/main" count="363" uniqueCount="326">
  <si>
    <t>HT 26</t>
  </si>
  <si>
    <t>HT 27</t>
  </si>
  <si>
    <t>F</t>
  </si>
  <si>
    <t>HT 29</t>
  </si>
  <si>
    <t>PRA 46606</t>
  </si>
  <si>
    <t>HT 33</t>
  </si>
  <si>
    <t>PRA 46494</t>
  </si>
  <si>
    <t>HT 34</t>
  </si>
  <si>
    <t>PRA 10699</t>
  </si>
  <si>
    <t>HT 35</t>
  </si>
  <si>
    <t>PRA 47172</t>
  </si>
  <si>
    <t>HT 36</t>
  </si>
  <si>
    <t>PRA 46495</t>
  </si>
  <si>
    <t>HT 37</t>
  </si>
  <si>
    <t>LG 111</t>
  </si>
  <si>
    <t>Z 9</t>
  </si>
  <si>
    <t>NMB 7444</t>
  </si>
  <si>
    <t>Z 70</t>
  </si>
  <si>
    <t>NMB 8702</t>
  </si>
  <si>
    <t>Z 71</t>
  </si>
  <si>
    <t xml:space="preserve">NMB </t>
  </si>
  <si>
    <t>Z 72</t>
  </si>
  <si>
    <t>NMB 6026</t>
  </si>
  <si>
    <t>Z 73</t>
  </si>
  <si>
    <t>ZM 33855</t>
  </si>
  <si>
    <t>Z 74</t>
  </si>
  <si>
    <t>ZM 37764</t>
  </si>
  <si>
    <t>Z 75</t>
  </si>
  <si>
    <t>ZM 38645</t>
  </si>
  <si>
    <t>Z 76</t>
  </si>
  <si>
    <t>ZM 38646</t>
  </si>
  <si>
    <t>Z 77</t>
  </si>
  <si>
    <t>1937-51</t>
  </si>
  <si>
    <t>1964-197</t>
  </si>
  <si>
    <t>NY 204044</t>
  </si>
  <si>
    <t>FM 46019</t>
  </si>
  <si>
    <t>MCZ 16890</t>
  </si>
  <si>
    <t>MS 657</t>
  </si>
  <si>
    <t>MCZ</t>
  </si>
  <si>
    <t>MS 106944</t>
  </si>
  <si>
    <t>LG 18059</t>
  </si>
  <si>
    <t>LG 5233</t>
  </si>
  <si>
    <t>v</t>
  </si>
  <si>
    <t>F 100</t>
  </si>
  <si>
    <t>VV</t>
  </si>
  <si>
    <t>vv</t>
  </si>
  <si>
    <t>F 10</t>
  </si>
  <si>
    <t>C 11</t>
  </si>
  <si>
    <t>C 25</t>
  </si>
  <si>
    <t>C 37</t>
  </si>
  <si>
    <t>C 45</t>
  </si>
  <si>
    <t>C 72</t>
  </si>
  <si>
    <t>C 73</t>
  </si>
  <si>
    <t>C 81</t>
  </si>
  <si>
    <t>C 86</t>
  </si>
  <si>
    <t>C 147</t>
  </si>
  <si>
    <t>C 151</t>
  </si>
  <si>
    <t>C 156</t>
  </si>
  <si>
    <t>C 157</t>
  </si>
  <si>
    <t>C 160</t>
  </si>
  <si>
    <t>Pottok 3</t>
  </si>
  <si>
    <t>LG 18036</t>
  </si>
  <si>
    <t>C 122 K</t>
  </si>
  <si>
    <t>LG 18039</t>
  </si>
  <si>
    <t>C 127</t>
  </si>
  <si>
    <t>LG 18046</t>
  </si>
  <si>
    <t>C 128</t>
  </si>
  <si>
    <t>LG 18038</t>
  </si>
  <si>
    <t>C 132K</t>
  </si>
  <si>
    <t>LG 18042</t>
  </si>
  <si>
    <t>C 136</t>
  </si>
  <si>
    <t>LG 18034</t>
  </si>
  <si>
    <t>C 148K</t>
  </si>
  <si>
    <t>NY 204192</t>
  </si>
  <si>
    <t xml:space="preserve">C 063 </t>
  </si>
  <si>
    <t>MS 110478</t>
  </si>
  <si>
    <t>C 085</t>
  </si>
  <si>
    <t>LG 18055</t>
  </si>
  <si>
    <t>vvv</t>
  </si>
  <si>
    <t>C 133</t>
  </si>
  <si>
    <t>LG 18056</t>
  </si>
  <si>
    <t>C 142</t>
  </si>
  <si>
    <t>LG 18057</t>
  </si>
  <si>
    <t>C 145</t>
  </si>
  <si>
    <t>LG 18058</t>
  </si>
  <si>
    <t>C 146</t>
  </si>
  <si>
    <t>1932-46</t>
  </si>
  <si>
    <t>P1</t>
  </si>
  <si>
    <t>1935-486</t>
  </si>
  <si>
    <t>P2</t>
  </si>
  <si>
    <t>1941-322</t>
  </si>
  <si>
    <t>P3</t>
  </si>
  <si>
    <t>1962-228</t>
  </si>
  <si>
    <t>P4</t>
  </si>
  <si>
    <t>MA 1964-106</t>
  </si>
  <si>
    <t>P 6,1997</t>
  </si>
  <si>
    <t>MA 1964-107</t>
  </si>
  <si>
    <t>P 7,1997</t>
  </si>
  <si>
    <t>1986-269</t>
  </si>
  <si>
    <t>P8</t>
  </si>
  <si>
    <t>1973-109</t>
  </si>
  <si>
    <t>P9</t>
  </si>
  <si>
    <t>MA 1977-55</t>
  </si>
  <si>
    <t>P 40,1997</t>
  </si>
  <si>
    <t>Equus</t>
  </si>
  <si>
    <t>1975-125</t>
  </si>
  <si>
    <t>P 51</t>
  </si>
  <si>
    <t>MCZ 51058</t>
  </si>
  <si>
    <t>P 54</t>
  </si>
  <si>
    <t>CH 60165</t>
  </si>
  <si>
    <t>P 55</t>
  </si>
  <si>
    <t>1980-29</t>
  </si>
  <si>
    <t>P 56</t>
  </si>
  <si>
    <t>LG 5212</t>
  </si>
  <si>
    <t>P 61</t>
  </si>
  <si>
    <t>LG 5213</t>
  </si>
  <si>
    <t>P 62</t>
  </si>
  <si>
    <t>LG 5214</t>
  </si>
  <si>
    <t>P 63</t>
  </si>
  <si>
    <t>LG 5216</t>
  </si>
  <si>
    <t>P 64</t>
  </si>
  <si>
    <t>LG 5218</t>
  </si>
  <si>
    <t>P 65</t>
  </si>
  <si>
    <t>LG 27089</t>
  </si>
  <si>
    <t>P 68</t>
  </si>
  <si>
    <t>LG 31877</t>
  </si>
  <si>
    <t>P 69</t>
  </si>
  <si>
    <t>LG 32578</t>
  </si>
  <si>
    <t>P 70</t>
  </si>
  <si>
    <t>LG 32050</t>
  </si>
  <si>
    <t>P 71</t>
  </si>
  <si>
    <t>MS 95921</t>
  </si>
  <si>
    <t>P 75</t>
  </si>
  <si>
    <t>MS 1772</t>
  </si>
  <si>
    <t>P 77</t>
  </si>
  <si>
    <t>C 85</t>
  </si>
  <si>
    <t>MS 110476</t>
  </si>
  <si>
    <t>P 78</t>
  </si>
  <si>
    <t>LG 5230</t>
  </si>
  <si>
    <t>P 85</t>
  </si>
  <si>
    <t>PR 47161</t>
  </si>
  <si>
    <t>P 86</t>
  </si>
  <si>
    <t>PR 46585</t>
  </si>
  <si>
    <t>P 87</t>
  </si>
  <si>
    <t>PR 24688</t>
  </si>
  <si>
    <t>P 88</t>
  </si>
  <si>
    <t>PR 47160</t>
  </si>
  <si>
    <t>P 89</t>
  </si>
  <si>
    <t>PR 22772</t>
  </si>
  <si>
    <t>P 90</t>
  </si>
  <si>
    <t>PR 47171</t>
  </si>
  <si>
    <t>P 93</t>
  </si>
  <si>
    <t>PR 47165</t>
  </si>
  <si>
    <t>P 94</t>
  </si>
  <si>
    <t>PR 47167</t>
  </si>
  <si>
    <t>P 95</t>
  </si>
  <si>
    <t>C 005</t>
  </si>
  <si>
    <t>1926-301</t>
  </si>
  <si>
    <t>C 008</t>
  </si>
  <si>
    <t>Gournay</t>
  </si>
  <si>
    <t>C 080</t>
  </si>
  <si>
    <t>NY 204200</t>
  </si>
  <si>
    <t>C 055</t>
  </si>
  <si>
    <t>NY 204191</t>
  </si>
  <si>
    <t>C 056</t>
  </si>
  <si>
    <t>NY 204184</t>
  </si>
  <si>
    <t>C 057</t>
  </si>
  <si>
    <t>NY 204176</t>
  </si>
  <si>
    <t>C 058</t>
  </si>
  <si>
    <t>NY 204210</t>
  </si>
  <si>
    <t>C 059</t>
  </si>
  <si>
    <t>BU</t>
  </si>
  <si>
    <t>C 118</t>
  </si>
  <si>
    <t>LG 518</t>
  </si>
  <si>
    <t>C 121</t>
  </si>
  <si>
    <t>C 038</t>
  </si>
  <si>
    <t>AC 1880-745</t>
  </si>
  <si>
    <t>AD 24</t>
  </si>
  <si>
    <t>NY 204168</t>
  </si>
  <si>
    <t>AD 50</t>
  </si>
  <si>
    <t>AC 1893-634</t>
  </si>
  <si>
    <t>AD 53</t>
  </si>
  <si>
    <t>GE 797-52</t>
  </si>
  <si>
    <t>AD 54</t>
  </si>
  <si>
    <t>GE 602-79</t>
  </si>
  <si>
    <t>AD 55</t>
  </si>
  <si>
    <t>GE</t>
  </si>
  <si>
    <t>AD 61</t>
  </si>
  <si>
    <t>AD 62</t>
  </si>
  <si>
    <t>MCZ 14539</t>
  </si>
  <si>
    <t>AD 63</t>
  </si>
  <si>
    <t>MCZ 8272</t>
  </si>
  <si>
    <t>AD 64</t>
  </si>
  <si>
    <t>MS 3008</t>
  </si>
  <si>
    <t>PR 47158</t>
  </si>
  <si>
    <t>PR 47159</t>
  </si>
  <si>
    <t>PR</t>
  </si>
  <si>
    <t>MA 1977-84</t>
  </si>
  <si>
    <t>LG 24504</t>
  </si>
  <si>
    <t>C 123</t>
  </si>
  <si>
    <t>AD 65</t>
  </si>
  <si>
    <t>MS 74781</t>
  </si>
  <si>
    <t>AD 66</t>
  </si>
  <si>
    <t>MS 74776</t>
  </si>
  <si>
    <t>AD 68</t>
  </si>
  <si>
    <t>MS 102074</t>
  </si>
  <si>
    <t>AD 69</t>
  </si>
  <si>
    <t>Ouragan</t>
  </si>
  <si>
    <t>AD 70</t>
  </si>
  <si>
    <t>Fauvette</t>
  </si>
  <si>
    <t>AD 71</t>
  </si>
  <si>
    <t>Marius</t>
  </si>
  <si>
    <t>AD 72</t>
  </si>
  <si>
    <t>Virgule</t>
  </si>
  <si>
    <t>AD 74</t>
  </si>
  <si>
    <t>Halle</t>
  </si>
  <si>
    <t>AD 95</t>
  </si>
  <si>
    <t>?</t>
  </si>
  <si>
    <t>AD 110</t>
  </si>
  <si>
    <t>CH 1428</t>
  </si>
  <si>
    <t>AS 15</t>
  </si>
  <si>
    <t>CH 1426</t>
  </si>
  <si>
    <t>AS 16</t>
  </si>
  <si>
    <t>LG 7204</t>
  </si>
  <si>
    <t>AS 18</t>
  </si>
  <si>
    <t>BL 16326</t>
  </si>
  <si>
    <t>AS 19</t>
  </si>
  <si>
    <t>PR 47326</t>
  </si>
  <si>
    <t>AS 21</t>
  </si>
  <si>
    <t>JE 7551</t>
  </si>
  <si>
    <t>? AS 22</t>
  </si>
  <si>
    <t>JE 7733</t>
  </si>
  <si>
    <t>? AS 23</t>
  </si>
  <si>
    <t>JE 7795</t>
  </si>
  <si>
    <t>? AS 24</t>
  </si>
  <si>
    <t>JE 7813</t>
  </si>
  <si>
    <t>? AS 25</t>
  </si>
  <si>
    <t>Kruger</t>
  </si>
  <si>
    <t>NMB 420</t>
  </si>
  <si>
    <t>BS 43</t>
  </si>
  <si>
    <t>AD 32</t>
  </si>
  <si>
    <t>AS 27</t>
  </si>
  <si>
    <t>ZH 87</t>
  </si>
  <si>
    <t>ZH 89</t>
  </si>
  <si>
    <t>Acornhoek</t>
  </si>
  <si>
    <t>NMB 374</t>
  </si>
  <si>
    <t>BS 44</t>
  </si>
  <si>
    <t>NMB 381</t>
  </si>
  <si>
    <t>BS 45</t>
  </si>
  <si>
    <t>NMB 398</t>
  </si>
  <si>
    <t>BS 46</t>
  </si>
  <si>
    <t>NMB 377</t>
  </si>
  <si>
    <t>BS 47</t>
  </si>
  <si>
    <t>NMB 396</t>
  </si>
  <si>
    <t>BS 48</t>
  </si>
  <si>
    <t>NMB 391</t>
  </si>
  <si>
    <t>BS 49</t>
  </si>
  <si>
    <t>Kruger ?</t>
  </si>
  <si>
    <t>NMB 356</t>
  </si>
  <si>
    <t>BS 50</t>
  </si>
  <si>
    <t>NMB 350</t>
  </si>
  <si>
    <t>BS 51</t>
  </si>
  <si>
    <t>NMB 378</t>
  </si>
  <si>
    <t>BS 52</t>
  </si>
  <si>
    <t>NMB 399</t>
  </si>
  <si>
    <t>BS 56</t>
  </si>
  <si>
    <t>NMB 367</t>
  </si>
  <si>
    <t>BS 57</t>
  </si>
  <si>
    <t>Zoo</t>
  </si>
  <si>
    <t>NMB 9950</t>
  </si>
  <si>
    <t>BS 58</t>
  </si>
  <si>
    <t>Golden Creek</t>
  </si>
  <si>
    <t>NMB 7449</t>
  </si>
  <si>
    <t>BS 59</t>
  </si>
  <si>
    <t>AZ 1131</t>
  </si>
  <si>
    <t>BS 61=ex BS 41</t>
  </si>
  <si>
    <t>Zululand</t>
  </si>
  <si>
    <t>NMB 387</t>
  </si>
  <si>
    <t>BS 64</t>
  </si>
  <si>
    <t>NMB 362</t>
  </si>
  <si>
    <t>BS 65</t>
  </si>
  <si>
    <t>NMB 394</t>
  </si>
  <si>
    <t>BS 66</t>
  </si>
  <si>
    <t>Mandible 12</t>
  </si>
  <si>
    <t>Skull 5</t>
  </si>
  <si>
    <t>Pretoria</t>
  </si>
  <si>
    <t>AZ 1424</t>
  </si>
  <si>
    <t>BS 71</t>
  </si>
  <si>
    <t>LG 32049</t>
  </si>
  <si>
    <t>G 77</t>
  </si>
  <si>
    <t>PRG 6293</t>
  </si>
  <si>
    <t>G 79</t>
  </si>
  <si>
    <t>PRG 46430</t>
  </si>
  <si>
    <t>G 80</t>
  </si>
  <si>
    <t>PRG 46431</t>
  </si>
  <si>
    <t>G 81</t>
  </si>
  <si>
    <t>ZM 39802</t>
  </si>
  <si>
    <t>G 82</t>
  </si>
  <si>
    <t>LG 19046</t>
  </si>
  <si>
    <t>HT 8</t>
  </si>
  <si>
    <t>F, 4</t>
  </si>
  <si>
    <t>MS 49096</t>
  </si>
  <si>
    <t>HT 11</t>
  </si>
  <si>
    <t>F, vv</t>
  </si>
  <si>
    <t>HT 12</t>
  </si>
  <si>
    <t>F, v</t>
  </si>
  <si>
    <t>HT 13</t>
  </si>
  <si>
    <t>HT 14</t>
  </si>
  <si>
    <t>M, vv</t>
  </si>
  <si>
    <t>HT 15</t>
  </si>
  <si>
    <t>HT 16</t>
  </si>
  <si>
    <t>HT 17</t>
  </si>
  <si>
    <t>M</t>
  </si>
  <si>
    <t>HT 18</t>
  </si>
  <si>
    <t>F, vvv</t>
  </si>
  <si>
    <t>HT 19</t>
  </si>
  <si>
    <t>M, vvv</t>
  </si>
  <si>
    <t>HT 21</t>
  </si>
  <si>
    <t>HT 22</t>
  </si>
  <si>
    <t>M, 5</t>
  </si>
  <si>
    <t>HT 23</t>
  </si>
  <si>
    <t>F, 3</t>
  </si>
  <si>
    <t>HT 24</t>
  </si>
  <si>
    <t>F, 6</t>
  </si>
  <si>
    <t>HT 25</t>
  </si>
  <si>
    <t>M,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</si>
</sst>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7" x14ac:knownFonts="1">
    <font>
      <sz val="9"/>
      <name val="Geneva"/>
    </font>
    <font>
      <b/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10"/>
      <name val="Geneva"/>
      <family val="2"/>
    </font>
    <font>
      <sz val="9"/>
      <color indexed="12"/>
      <name val="Geneva"/>
      <family val="2"/>
    </font>
    <font>
      <b/>
      <sz val="9"/>
      <color indexed="1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180" fontId="0" fillId="0" borderId="0" xfId="0" applyNumberFormat="1" applyFill="1"/>
    <xf numFmtId="180" fontId="2" fillId="0" borderId="0" xfId="0" applyNumberFormat="1" applyFont="1" applyFill="1" applyAlignment="1">
      <alignment vertical="top"/>
    </xf>
    <xf numFmtId="180" fontId="4" fillId="0" borderId="0" xfId="0" applyNumberFormat="1" applyFont="1" applyFill="1" applyAlignment="1">
      <alignment vertical="top"/>
    </xf>
    <xf numFmtId="180" fontId="2" fillId="0" borderId="0" xfId="0" applyNumberFormat="1" applyFont="1" applyFill="1"/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180" fontId="4" fillId="0" borderId="0" xfId="0" applyNumberFormat="1" applyFont="1" applyFill="1"/>
    <xf numFmtId="0" fontId="1" fillId="0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left" vertical="top"/>
    </xf>
    <xf numFmtId="180" fontId="1" fillId="0" borderId="0" xfId="0" applyNumberFormat="1" applyFont="1" applyFill="1"/>
    <xf numFmtId="18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right" vertical="top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1" fontId="0" fillId="0" borderId="0" xfId="0" applyNumberFormat="1" applyFill="1" applyAlignment="1">
      <alignment horizontal="left"/>
    </xf>
    <xf numFmtId="0" fontId="2" fillId="0" borderId="0" xfId="0" applyFont="1" applyFill="1" applyAlignment="1"/>
    <xf numFmtId="0" fontId="0" fillId="0" borderId="0" xfId="0" applyFont="1" applyFill="1" applyAlignment="1">
      <alignment horizontal="left" vertical="top"/>
    </xf>
    <xf numFmtId="16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4071177526206"/>
          <c:y val="0.10695197638230892"/>
          <c:w val="0.80382798594146754"/>
          <c:h val="0.74331623585704709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Feuil1!$E$2</c:f>
              <c:strCache>
                <c:ptCount val="1"/>
                <c:pt idx="0">
                  <c:v>Equus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6289883564888373"/>
                  <c:y val="1.3369117481026788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Geneva"/>
                      <a:ea typeface="Geneva"/>
                      <a:cs typeface="Geneva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Feuil1!$D$3:$D$163</c:f>
              <c:numCache>
                <c:formatCode>General</c:formatCode>
                <c:ptCount val="161"/>
                <c:pt idx="0">
                  <c:v>87</c:v>
                </c:pt>
                <c:pt idx="1">
                  <c:v>89</c:v>
                </c:pt>
                <c:pt idx="2">
                  <c:v>123</c:v>
                </c:pt>
                <c:pt idx="3">
                  <c:v>72</c:v>
                </c:pt>
                <c:pt idx="4">
                  <c:v>80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81</c:v>
                </c:pt>
                <c:pt idx="9">
                  <c:v>74</c:v>
                </c:pt>
                <c:pt idx="10">
                  <c:v>88</c:v>
                </c:pt>
                <c:pt idx="11">
                  <c:v>88</c:v>
                </c:pt>
                <c:pt idx="12">
                  <c:v>82</c:v>
                </c:pt>
                <c:pt idx="13">
                  <c:v>121</c:v>
                </c:pt>
                <c:pt idx="14">
                  <c:v>110</c:v>
                </c:pt>
                <c:pt idx="15">
                  <c:v>119</c:v>
                </c:pt>
                <c:pt idx="16">
                  <c:v>120</c:v>
                </c:pt>
                <c:pt idx="17">
                  <c:v>117</c:v>
                </c:pt>
                <c:pt idx="18">
                  <c:v>125</c:v>
                </c:pt>
                <c:pt idx="19">
                  <c:v>88.5</c:v>
                </c:pt>
                <c:pt idx="20">
                  <c:v>99</c:v>
                </c:pt>
                <c:pt idx="21">
                  <c:v>109</c:v>
                </c:pt>
                <c:pt idx="22">
                  <c:v>104</c:v>
                </c:pt>
                <c:pt idx="23">
                  <c:v>112</c:v>
                </c:pt>
                <c:pt idx="24">
                  <c:v>97</c:v>
                </c:pt>
                <c:pt idx="25">
                  <c:v>99</c:v>
                </c:pt>
                <c:pt idx="26">
                  <c:v>84</c:v>
                </c:pt>
                <c:pt idx="27">
                  <c:v>105</c:v>
                </c:pt>
                <c:pt idx="28">
                  <c:v>97</c:v>
                </c:pt>
                <c:pt idx="29">
                  <c:v>103</c:v>
                </c:pt>
                <c:pt idx="30">
                  <c:v>106</c:v>
                </c:pt>
                <c:pt idx="31">
                  <c:v>112</c:v>
                </c:pt>
                <c:pt idx="32">
                  <c:v>106</c:v>
                </c:pt>
                <c:pt idx="33">
                  <c:v>101</c:v>
                </c:pt>
                <c:pt idx="34">
                  <c:v>102</c:v>
                </c:pt>
                <c:pt idx="35">
                  <c:v>111</c:v>
                </c:pt>
                <c:pt idx="36">
                  <c:v>100</c:v>
                </c:pt>
                <c:pt idx="37">
                  <c:v>104</c:v>
                </c:pt>
                <c:pt idx="38">
                  <c:v>106</c:v>
                </c:pt>
                <c:pt idx="39">
                  <c:v>119</c:v>
                </c:pt>
                <c:pt idx="40">
                  <c:v>106</c:v>
                </c:pt>
                <c:pt idx="41">
                  <c:v>121</c:v>
                </c:pt>
                <c:pt idx="42">
                  <c:v>107</c:v>
                </c:pt>
                <c:pt idx="43">
                  <c:v>120</c:v>
                </c:pt>
                <c:pt idx="44">
                  <c:v>116</c:v>
                </c:pt>
                <c:pt idx="45">
                  <c:v>107</c:v>
                </c:pt>
                <c:pt idx="46">
                  <c:v>108</c:v>
                </c:pt>
                <c:pt idx="47">
                  <c:v>106</c:v>
                </c:pt>
                <c:pt idx="48">
                  <c:v>95</c:v>
                </c:pt>
                <c:pt idx="49">
                  <c:v>121</c:v>
                </c:pt>
                <c:pt idx="50">
                  <c:v>120</c:v>
                </c:pt>
                <c:pt idx="51">
                  <c:v>148</c:v>
                </c:pt>
                <c:pt idx="52">
                  <c:v>131</c:v>
                </c:pt>
                <c:pt idx="53">
                  <c:v>132</c:v>
                </c:pt>
                <c:pt idx="54">
                  <c:v>96</c:v>
                </c:pt>
                <c:pt idx="55">
                  <c:v>91</c:v>
                </c:pt>
                <c:pt idx="56">
                  <c:v>87</c:v>
                </c:pt>
                <c:pt idx="57">
                  <c:v>100</c:v>
                </c:pt>
                <c:pt idx="58">
                  <c:v>93</c:v>
                </c:pt>
                <c:pt idx="59">
                  <c:v>103</c:v>
                </c:pt>
                <c:pt idx="60">
                  <c:v>105</c:v>
                </c:pt>
                <c:pt idx="61">
                  <c:v>94</c:v>
                </c:pt>
                <c:pt idx="62">
                  <c:v>95</c:v>
                </c:pt>
                <c:pt idx="63">
                  <c:v>99</c:v>
                </c:pt>
                <c:pt idx="64">
                  <c:v>108</c:v>
                </c:pt>
                <c:pt idx="65">
                  <c:v>93</c:v>
                </c:pt>
                <c:pt idx="66">
                  <c:v>90</c:v>
                </c:pt>
                <c:pt idx="67">
                  <c:v>97</c:v>
                </c:pt>
                <c:pt idx="68">
                  <c:v>104</c:v>
                </c:pt>
                <c:pt idx="69">
                  <c:v>88</c:v>
                </c:pt>
                <c:pt idx="70">
                  <c:v>104</c:v>
                </c:pt>
                <c:pt idx="71">
                  <c:v>91</c:v>
                </c:pt>
                <c:pt idx="72">
                  <c:v>94</c:v>
                </c:pt>
                <c:pt idx="73">
                  <c:v>100</c:v>
                </c:pt>
                <c:pt idx="74">
                  <c:v>99</c:v>
                </c:pt>
                <c:pt idx="75">
                  <c:v>97</c:v>
                </c:pt>
                <c:pt idx="76">
                  <c:v>101</c:v>
                </c:pt>
                <c:pt idx="77">
                  <c:v>101</c:v>
                </c:pt>
                <c:pt idx="78">
                  <c:v>113</c:v>
                </c:pt>
                <c:pt idx="79">
                  <c:v>104</c:v>
                </c:pt>
                <c:pt idx="80">
                  <c:v>110</c:v>
                </c:pt>
                <c:pt idx="81">
                  <c:v>108</c:v>
                </c:pt>
                <c:pt idx="82">
                  <c:v>107.5</c:v>
                </c:pt>
                <c:pt idx="83">
                  <c:v>94</c:v>
                </c:pt>
                <c:pt idx="84">
                  <c:v>116.9</c:v>
                </c:pt>
                <c:pt idx="85">
                  <c:v>112.3</c:v>
                </c:pt>
                <c:pt idx="86">
                  <c:v>106</c:v>
                </c:pt>
                <c:pt idx="87">
                  <c:v>98</c:v>
                </c:pt>
                <c:pt idx="88" formatCode="0.0">
                  <c:v>117</c:v>
                </c:pt>
                <c:pt idx="89" formatCode="0.0">
                  <c:v>118</c:v>
                </c:pt>
                <c:pt idx="90" formatCode="0.0">
                  <c:v>125</c:v>
                </c:pt>
                <c:pt idx="91" formatCode="0.0">
                  <c:v>115</c:v>
                </c:pt>
                <c:pt idx="92" formatCode="0.0">
                  <c:v>120</c:v>
                </c:pt>
                <c:pt idx="93" formatCode="0.0">
                  <c:v>112</c:v>
                </c:pt>
                <c:pt idx="94" formatCode="0.0">
                  <c:v>124</c:v>
                </c:pt>
                <c:pt idx="95" formatCode="0.0">
                  <c:v>111</c:v>
                </c:pt>
                <c:pt idx="96" formatCode="0.0">
                  <c:v>107</c:v>
                </c:pt>
                <c:pt idx="97" formatCode="0.0">
                  <c:v>101</c:v>
                </c:pt>
                <c:pt idx="98" formatCode="0.0">
                  <c:v>108</c:v>
                </c:pt>
                <c:pt idx="99" formatCode="0.0">
                  <c:v>103</c:v>
                </c:pt>
                <c:pt idx="100" formatCode="0.0">
                  <c:v>98</c:v>
                </c:pt>
                <c:pt idx="101" formatCode="0.0">
                  <c:v>104</c:v>
                </c:pt>
                <c:pt idx="102" formatCode="0.0">
                  <c:v>70.5</c:v>
                </c:pt>
                <c:pt idx="103" formatCode="0.0">
                  <c:v>97</c:v>
                </c:pt>
                <c:pt idx="104" formatCode="0.0">
                  <c:v>94</c:v>
                </c:pt>
                <c:pt idx="105" formatCode="0.0">
                  <c:v>73</c:v>
                </c:pt>
                <c:pt idx="106" formatCode="0.0">
                  <c:v>69</c:v>
                </c:pt>
                <c:pt idx="107" formatCode="0.0">
                  <c:v>100</c:v>
                </c:pt>
                <c:pt idx="108" formatCode="0.0">
                  <c:v>89</c:v>
                </c:pt>
                <c:pt idx="109" formatCode="0.0">
                  <c:v>87</c:v>
                </c:pt>
                <c:pt idx="110" formatCode="0.0">
                  <c:v>106</c:v>
                </c:pt>
                <c:pt idx="111" formatCode="0.0">
                  <c:v>100</c:v>
                </c:pt>
                <c:pt idx="112" formatCode="0.0">
                  <c:v>96</c:v>
                </c:pt>
                <c:pt idx="113" formatCode="0.0">
                  <c:v>95</c:v>
                </c:pt>
                <c:pt idx="114" formatCode="0.0">
                  <c:v>93</c:v>
                </c:pt>
                <c:pt idx="115" formatCode="0.0">
                  <c:v>86</c:v>
                </c:pt>
                <c:pt idx="116" formatCode="0.0">
                  <c:v>142</c:v>
                </c:pt>
                <c:pt idx="117" formatCode="0.0">
                  <c:v>123</c:v>
                </c:pt>
                <c:pt idx="118" formatCode="0.0">
                  <c:v>131</c:v>
                </c:pt>
                <c:pt idx="119" formatCode="0.0">
                  <c:v>134</c:v>
                </c:pt>
                <c:pt idx="120" formatCode="0.0">
                  <c:v>114</c:v>
                </c:pt>
                <c:pt idx="121" formatCode="0.0">
                  <c:v>121</c:v>
                </c:pt>
                <c:pt idx="122" formatCode="0.0">
                  <c:v>115</c:v>
                </c:pt>
                <c:pt idx="123" formatCode="0.0">
                  <c:v>117</c:v>
                </c:pt>
                <c:pt idx="124" formatCode="0.0">
                  <c:v>116</c:v>
                </c:pt>
                <c:pt idx="125" formatCode="0.0">
                  <c:v>115</c:v>
                </c:pt>
                <c:pt idx="126" formatCode="0.0">
                  <c:v>126</c:v>
                </c:pt>
                <c:pt idx="127" formatCode="0.0">
                  <c:v>110</c:v>
                </c:pt>
                <c:pt idx="128" formatCode="0.0">
                  <c:v>109</c:v>
                </c:pt>
                <c:pt idx="129" formatCode="0.0">
                  <c:v>135</c:v>
                </c:pt>
                <c:pt idx="130" formatCode="0.0">
                  <c:v>116</c:v>
                </c:pt>
                <c:pt idx="131" formatCode="0.0">
                  <c:v>102</c:v>
                </c:pt>
                <c:pt idx="132" formatCode="0.0">
                  <c:v>117</c:v>
                </c:pt>
                <c:pt idx="133" formatCode="0.0">
                  <c:v>104</c:v>
                </c:pt>
                <c:pt idx="134" formatCode="0.0">
                  <c:v>118</c:v>
                </c:pt>
                <c:pt idx="135" formatCode="0.0">
                  <c:v>118</c:v>
                </c:pt>
                <c:pt idx="136" formatCode="0.0">
                  <c:v>106</c:v>
                </c:pt>
                <c:pt idx="137" formatCode="0.0">
                  <c:v>113</c:v>
                </c:pt>
                <c:pt idx="138" formatCode="0.0">
                  <c:v>114</c:v>
                </c:pt>
                <c:pt idx="139" formatCode="0.0">
                  <c:v>95</c:v>
                </c:pt>
                <c:pt idx="140" formatCode="0.0">
                  <c:v>104</c:v>
                </c:pt>
                <c:pt idx="141" formatCode="0.0">
                  <c:v>100</c:v>
                </c:pt>
                <c:pt idx="142" formatCode="0.0">
                  <c:v>111</c:v>
                </c:pt>
                <c:pt idx="143" formatCode="0.0">
                  <c:v>107</c:v>
                </c:pt>
                <c:pt idx="144" formatCode="0.0">
                  <c:v>102</c:v>
                </c:pt>
                <c:pt idx="145" formatCode="0.0">
                  <c:v>117</c:v>
                </c:pt>
                <c:pt idx="146" formatCode="0.0">
                  <c:v>108</c:v>
                </c:pt>
                <c:pt idx="147" formatCode="0.0">
                  <c:v>114</c:v>
                </c:pt>
                <c:pt idx="148" formatCode="0.0">
                  <c:v>108</c:v>
                </c:pt>
                <c:pt idx="149" formatCode="0.0">
                  <c:v>92</c:v>
                </c:pt>
                <c:pt idx="150" formatCode="0.0">
                  <c:v>101</c:v>
                </c:pt>
                <c:pt idx="151" formatCode="0.0">
                  <c:v>101</c:v>
                </c:pt>
                <c:pt idx="152" formatCode="0.0">
                  <c:v>102</c:v>
                </c:pt>
                <c:pt idx="153" formatCode="0.0">
                  <c:v>109</c:v>
                </c:pt>
                <c:pt idx="154" formatCode="0.0">
                  <c:v>116</c:v>
                </c:pt>
                <c:pt idx="155" formatCode="0.0">
                  <c:v>113</c:v>
                </c:pt>
                <c:pt idx="156" formatCode="0.0">
                  <c:v>107</c:v>
                </c:pt>
                <c:pt idx="157" formatCode="0.0">
                  <c:v>113</c:v>
                </c:pt>
                <c:pt idx="158" formatCode="0.0">
                  <c:v>113</c:v>
                </c:pt>
                <c:pt idx="159" formatCode="0.0">
                  <c:v>110</c:v>
                </c:pt>
                <c:pt idx="160" formatCode="0.0">
                  <c:v>110</c:v>
                </c:pt>
              </c:numCache>
            </c:numRef>
          </c:xVal>
          <c:yVal>
            <c:numRef>
              <c:f>Feuil1!$E$3:$E$163</c:f>
              <c:numCache>
                <c:formatCode>General</c:formatCode>
                <c:ptCount val="161"/>
                <c:pt idx="0">
                  <c:v>100</c:v>
                </c:pt>
                <c:pt idx="1">
                  <c:v>91</c:v>
                </c:pt>
                <c:pt idx="2">
                  <c:v>143</c:v>
                </c:pt>
                <c:pt idx="3">
                  <c:v>76</c:v>
                </c:pt>
                <c:pt idx="4">
                  <c:v>85</c:v>
                </c:pt>
                <c:pt idx="5">
                  <c:v>95</c:v>
                </c:pt>
                <c:pt idx="6">
                  <c:v>93.5</c:v>
                </c:pt>
                <c:pt idx="7">
                  <c:v>96</c:v>
                </c:pt>
                <c:pt idx="8">
                  <c:v>89</c:v>
                </c:pt>
                <c:pt idx="9">
                  <c:v>78.5</c:v>
                </c:pt>
                <c:pt idx="10">
                  <c:v>90</c:v>
                </c:pt>
                <c:pt idx="11">
                  <c:v>94</c:v>
                </c:pt>
                <c:pt idx="12">
                  <c:v>91</c:v>
                </c:pt>
                <c:pt idx="13">
                  <c:v>132</c:v>
                </c:pt>
                <c:pt idx="14">
                  <c:v>122</c:v>
                </c:pt>
                <c:pt idx="15">
                  <c:v>130</c:v>
                </c:pt>
                <c:pt idx="16">
                  <c:v>127.5</c:v>
                </c:pt>
                <c:pt idx="17">
                  <c:v>135</c:v>
                </c:pt>
                <c:pt idx="18">
                  <c:v>135</c:v>
                </c:pt>
                <c:pt idx="19">
                  <c:v>96</c:v>
                </c:pt>
                <c:pt idx="20">
                  <c:v>119</c:v>
                </c:pt>
                <c:pt idx="21">
                  <c:v>121</c:v>
                </c:pt>
                <c:pt idx="22">
                  <c:v>119</c:v>
                </c:pt>
                <c:pt idx="23">
                  <c:v>109</c:v>
                </c:pt>
                <c:pt idx="24">
                  <c:v>107.5</c:v>
                </c:pt>
                <c:pt idx="25">
                  <c:v>113</c:v>
                </c:pt>
                <c:pt idx="26">
                  <c:v>92</c:v>
                </c:pt>
                <c:pt idx="27">
                  <c:v>120</c:v>
                </c:pt>
                <c:pt idx="28">
                  <c:v>105</c:v>
                </c:pt>
                <c:pt idx="29">
                  <c:v>116</c:v>
                </c:pt>
                <c:pt idx="30">
                  <c:v>113</c:v>
                </c:pt>
                <c:pt idx="31">
                  <c:v>127</c:v>
                </c:pt>
                <c:pt idx="32">
                  <c:v>118</c:v>
                </c:pt>
                <c:pt idx="33">
                  <c:v>110</c:v>
                </c:pt>
                <c:pt idx="34">
                  <c:v>115</c:v>
                </c:pt>
                <c:pt idx="35">
                  <c:v>124</c:v>
                </c:pt>
                <c:pt idx="36">
                  <c:v>112</c:v>
                </c:pt>
                <c:pt idx="37">
                  <c:v>118</c:v>
                </c:pt>
                <c:pt idx="38">
                  <c:v>119</c:v>
                </c:pt>
                <c:pt idx="39">
                  <c:v>128</c:v>
                </c:pt>
                <c:pt idx="40">
                  <c:v>129</c:v>
                </c:pt>
                <c:pt idx="41">
                  <c:v>130</c:v>
                </c:pt>
                <c:pt idx="42">
                  <c:v>112</c:v>
                </c:pt>
                <c:pt idx="43">
                  <c:v>131</c:v>
                </c:pt>
                <c:pt idx="44">
                  <c:v>130</c:v>
                </c:pt>
                <c:pt idx="45">
                  <c:v>117</c:v>
                </c:pt>
                <c:pt idx="46">
                  <c:v>127</c:v>
                </c:pt>
                <c:pt idx="47">
                  <c:v>131</c:v>
                </c:pt>
                <c:pt idx="48">
                  <c:v>117</c:v>
                </c:pt>
                <c:pt idx="49">
                  <c:v>129</c:v>
                </c:pt>
                <c:pt idx="50">
                  <c:v>135.5</c:v>
                </c:pt>
                <c:pt idx="51">
                  <c:v>152</c:v>
                </c:pt>
                <c:pt idx="52">
                  <c:v>139</c:v>
                </c:pt>
                <c:pt idx="53">
                  <c:v>147</c:v>
                </c:pt>
                <c:pt idx="54">
                  <c:v>106</c:v>
                </c:pt>
                <c:pt idx="55">
                  <c:v>106</c:v>
                </c:pt>
                <c:pt idx="56">
                  <c:v>94</c:v>
                </c:pt>
                <c:pt idx="57">
                  <c:v>109</c:v>
                </c:pt>
                <c:pt idx="58">
                  <c:v>109</c:v>
                </c:pt>
                <c:pt idx="59">
                  <c:v>109</c:v>
                </c:pt>
                <c:pt idx="60">
                  <c:v>112</c:v>
                </c:pt>
                <c:pt idx="61">
                  <c:v>113</c:v>
                </c:pt>
                <c:pt idx="62">
                  <c:v>109</c:v>
                </c:pt>
                <c:pt idx="63">
                  <c:v>112</c:v>
                </c:pt>
                <c:pt idx="64">
                  <c:v>115</c:v>
                </c:pt>
                <c:pt idx="65">
                  <c:v>102</c:v>
                </c:pt>
                <c:pt idx="66">
                  <c:v>98</c:v>
                </c:pt>
                <c:pt idx="67">
                  <c:v>104</c:v>
                </c:pt>
                <c:pt idx="68">
                  <c:v>107</c:v>
                </c:pt>
                <c:pt idx="69">
                  <c:v>100</c:v>
                </c:pt>
                <c:pt idx="70">
                  <c:v>107</c:v>
                </c:pt>
                <c:pt idx="71">
                  <c:v>97</c:v>
                </c:pt>
                <c:pt idx="72">
                  <c:v>102</c:v>
                </c:pt>
                <c:pt idx="73">
                  <c:v>108</c:v>
                </c:pt>
                <c:pt idx="74">
                  <c:v>103</c:v>
                </c:pt>
                <c:pt idx="75">
                  <c:v>100</c:v>
                </c:pt>
                <c:pt idx="76">
                  <c:v>110</c:v>
                </c:pt>
                <c:pt idx="77">
                  <c:v>112</c:v>
                </c:pt>
                <c:pt idx="78">
                  <c:v>123</c:v>
                </c:pt>
                <c:pt idx="79">
                  <c:v>115</c:v>
                </c:pt>
                <c:pt idx="80">
                  <c:v>119</c:v>
                </c:pt>
                <c:pt idx="81">
                  <c:v>117</c:v>
                </c:pt>
                <c:pt idx="82">
                  <c:v>125</c:v>
                </c:pt>
                <c:pt idx="83">
                  <c:v>110.8</c:v>
                </c:pt>
                <c:pt idx="84">
                  <c:v>127</c:v>
                </c:pt>
                <c:pt idx="85">
                  <c:v>125.3</c:v>
                </c:pt>
                <c:pt idx="86">
                  <c:v>122</c:v>
                </c:pt>
                <c:pt idx="87">
                  <c:v>112</c:v>
                </c:pt>
                <c:pt idx="88" formatCode="0.0">
                  <c:v>132</c:v>
                </c:pt>
                <c:pt idx="89">
                  <c:v>129</c:v>
                </c:pt>
                <c:pt idx="90">
                  <c:v>138</c:v>
                </c:pt>
                <c:pt idx="91">
                  <c:v>130</c:v>
                </c:pt>
                <c:pt idx="92">
                  <c:v>140</c:v>
                </c:pt>
                <c:pt idx="93">
                  <c:v>121</c:v>
                </c:pt>
                <c:pt idx="94" formatCode="0.0">
                  <c:v>137</c:v>
                </c:pt>
                <c:pt idx="95" formatCode="0.0">
                  <c:v>125</c:v>
                </c:pt>
                <c:pt idx="96" formatCode="0.0">
                  <c:v>124</c:v>
                </c:pt>
                <c:pt idx="97" formatCode="0.0">
                  <c:v>112</c:v>
                </c:pt>
                <c:pt idx="98" formatCode="0.0">
                  <c:v>131</c:v>
                </c:pt>
                <c:pt idx="99" formatCode="0.0">
                  <c:v>117</c:v>
                </c:pt>
                <c:pt idx="100" formatCode="0.0">
                  <c:v>114</c:v>
                </c:pt>
                <c:pt idx="101" formatCode="0.0">
                  <c:v>122</c:v>
                </c:pt>
                <c:pt idx="102" formatCode="0.0">
                  <c:v>90</c:v>
                </c:pt>
                <c:pt idx="103" formatCode="0.0">
                  <c:v>115</c:v>
                </c:pt>
                <c:pt idx="104" formatCode="0.0">
                  <c:v>98</c:v>
                </c:pt>
                <c:pt idx="105" formatCode="0.0">
                  <c:v>84</c:v>
                </c:pt>
                <c:pt idx="106">
                  <c:v>87</c:v>
                </c:pt>
                <c:pt idx="107" formatCode="0.0">
                  <c:v>110</c:v>
                </c:pt>
                <c:pt idx="108">
                  <c:v>100</c:v>
                </c:pt>
                <c:pt idx="109">
                  <c:v>86</c:v>
                </c:pt>
                <c:pt idx="110">
                  <c:v>114</c:v>
                </c:pt>
                <c:pt idx="111">
                  <c:v>112</c:v>
                </c:pt>
                <c:pt idx="112">
                  <c:v>107</c:v>
                </c:pt>
                <c:pt idx="113">
                  <c:v>108</c:v>
                </c:pt>
                <c:pt idx="114">
                  <c:v>104</c:v>
                </c:pt>
                <c:pt idx="115" formatCode="0.0">
                  <c:v>101</c:v>
                </c:pt>
                <c:pt idx="116" formatCode="0.0">
                  <c:v>155</c:v>
                </c:pt>
                <c:pt idx="117" formatCode="0.0">
                  <c:v>145</c:v>
                </c:pt>
                <c:pt idx="118" formatCode="0.0">
                  <c:v>142</c:v>
                </c:pt>
                <c:pt idx="119" formatCode="0.0">
                  <c:v>149</c:v>
                </c:pt>
                <c:pt idx="120" formatCode="0.0">
                  <c:v>125</c:v>
                </c:pt>
                <c:pt idx="121" formatCode="0.0">
                  <c:v>128</c:v>
                </c:pt>
                <c:pt idx="122" formatCode="0.0">
                  <c:v>132</c:v>
                </c:pt>
                <c:pt idx="123" formatCode="0.0">
                  <c:v>133</c:v>
                </c:pt>
                <c:pt idx="124" formatCode="0.0">
                  <c:v>127</c:v>
                </c:pt>
                <c:pt idx="125" formatCode="0.0">
                  <c:v>130</c:v>
                </c:pt>
                <c:pt idx="126" formatCode="0.0">
                  <c:v>132</c:v>
                </c:pt>
                <c:pt idx="127" formatCode="0.0">
                  <c:v>126</c:v>
                </c:pt>
                <c:pt idx="128" formatCode="0.0">
                  <c:v>125</c:v>
                </c:pt>
                <c:pt idx="129" formatCode="0.0">
                  <c:v>151</c:v>
                </c:pt>
                <c:pt idx="130" formatCode="0.0">
                  <c:v>122</c:v>
                </c:pt>
                <c:pt idx="131" formatCode="0.0">
                  <c:v>121</c:v>
                </c:pt>
                <c:pt idx="132" formatCode="0.0">
                  <c:v>128.5</c:v>
                </c:pt>
                <c:pt idx="133" formatCode="0.0">
                  <c:v>113</c:v>
                </c:pt>
                <c:pt idx="134" formatCode="0.0">
                  <c:v>120</c:v>
                </c:pt>
                <c:pt idx="135" formatCode="0.0">
                  <c:v>124</c:v>
                </c:pt>
                <c:pt idx="136" formatCode="0.0">
                  <c:v>119</c:v>
                </c:pt>
                <c:pt idx="137" formatCode="0.0">
                  <c:v>124</c:v>
                </c:pt>
                <c:pt idx="138" formatCode="0.0">
                  <c:v>121</c:v>
                </c:pt>
                <c:pt idx="139" formatCode="0.0">
                  <c:v>110</c:v>
                </c:pt>
                <c:pt idx="140" formatCode="0.0">
                  <c:v>116</c:v>
                </c:pt>
                <c:pt idx="141" formatCode="0.0">
                  <c:v>110</c:v>
                </c:pt>
                <c:pt idx="142" formatCode="0.0">
                  <c:v>118</c:v>
                </c:pt>
                <c:pt idx="143" formatCode="0.0">
                  <c:v>116</c:v>
                </c:pt>
                <c:pt idx="144" formatCode="0.0">
                  <c:v>117</c:v>
                </c:pt>
                <c:pt idx="145" formatCode="0.0">
                  <c:v>124</c:v>
                </c:pt>
                <c:pt idx="146" formatCode="0.0">
                  <c:v>114</c:v>
                </c:pt>
                <c:pt idx="147" formatCode="0.0">
                  <c:v>120</c:v>
                </c:pt>
                <c:pt idx="148" formatCode="0.0">
                  <c:v>116</c:v>
                </c:pt>
                <c:pt idx="149" formatCode="0.0">
                  <c:v>110</c:v>
                </c:pt>
                <c:pt idx="150" formatCode="0.0">
                  <c:v>112</c:v>
                </c:pt>
                <c:pt idx="151" formatCode="0.0">
                  <c:v>112</c:v>
                </c:pt>
                <c:pt idx="152" formatCode="0.0">
                  <c:v>118</c:v>
                </c:pt>
                <c:pt idx="153" formatCode="0.0">
                  <c:v>115</c:v>
                </c:pt>
                <c:pt idx="154" formatCode="0.0">
                  <c:v>125</c:v>
                </c:pt>
                <c:pt idx="155" formatCode="0.0">
                  <c:v>131</c:v>
                </c:pt>
                <c:pt idx="156" formatCode="0.0">
                  <c:v>118</c:v>
                </c:pt>
                <c:pt idx="157" formatCode="0.0">
                  <c:v>121</c:v>
                </c:pt>
                <c:pt idx="158" formatCode="0.0">
                  <c:v>125</c:v>
                </c:pt>
                <c:pt idx="159" formatCode="0.0">
                  <c:v>116</c:v>
                </c:pt>
                <c:pt idx="160" formatCode="0.0">
                  <c:v>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8E-F743-BD57-F71B3A44B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801328"/>
        <c:axId val="1"/>
      </c:scatterChart>
      <c:valAx>
        <c:axId val="930801328"/>
        <c:scaling>
          <c:orientation val="minMax"/>
          <c:max val="155"/>
          <c:min val="6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Mandibule, longueur du museau (12)</a:t>
                </a:r>
              </a:p>
            </c:rich>
          </c:tx>
          <c:layout>
            <c:manualLayout>
              <c:xMode val="edge"/>
              <c:yMode val="edge"/>
              <c:x val="0.3564594342419008"/>
              <c:y val="0.9171131974782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6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Crâne, longueur du museau (5)</a:t>
                </a:r>
              </a:p>
            </c:rich>
          </c:tx>
          <c:layout>
            <c:manualLayout>
              <c:xMode val="edge"/>
              <c:yMode val="edge"/>
              <c:x val="3.1100487551306781E-2"/>
              <c:y val="0.299465533870464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9308013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320585061568134"/>
          <c:y val="1.8716595866904061E-2"/>
          <c:w val="0.34210536306437461"/>
          <c:h val="4.54545899624812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</xdr:row>
      <xdr:rowOff>50800</xdr:rowOff>
    </xdr:from>
    <xdr:to>
      <xdr:col>13</xdr:col>
      <xdr:colOff>469900</xdr:colOff>
      <xdr:row>34</xdr:row>
      <xdr:rowOff>12700</xdr:rowOff>
    </xdr:to>
    <xdr:graphicFrame macro="">
      <xdr:nvGraphicFramePr>
        <xdr:cNvPr id="1025" name="Graphique 1">
          <a:extLst>
            <a:ext uri="{FF2B5EF4-FFF2-40B4-BE49-F238E27FC236}">
              <a16:creationId xmlns:a16="http://schemas.microsoft.com/office/drawing/2014/main" id="{95BC03E4-F61D-F689-2A03-7A8DCFDBE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5"/>
  <sheetViews>
    <sheetView tabSelected="1" workbookViewId="0">
      <selection activeCell="B169" sqref="B169:E170"/>
    </sheetView>
  </sheetViews>
  <sheetFormatPr baseColWidth="10" defaultRowHeight="13" x14ac:dyDescent="0.2"/>
  <cols>
    <col min="1" max="1" width="5.5" style="1" customWidth="1"/>
    <col min="2" max="2" width="13.6640625" style="1" customWidth="1"/>
    <col min="3" max="3" width="10.6640625" style="1" customWidth="1"/>
    <col min="4" max="4" width="10.5" style="1" customWidth="1"/>
    <col min="5" max="5" width="6.5" style="1" customWidth="1"/>
    <col min="6" max="6" width="6.83203125" style="1" customWidth="1"/>
    <col min="7" max="7" width="8.6640625" style="1" customWidth="1"/>
    <col min="8" max="8" width="7.1640625" style="1" customWidth="1"/>
    <col min="9" max="9" width="7.83203125" style="1" customWidth="1"/>
    <col min="10" max="10" width="8.33203125" style="1" customWidth="1"/>
    <col min="11" max="16384" width="10.83203125" style="1"/>
  </cols>
  <sheetData>
    <row r="1" spans="1:10" x14ac:dyDescent="0.2">
      <c r="A1" s="6"/>
      <c r="B1" s="16"/>
      <c r="C1" s="6"/>
      <c r="D1" s="6" t="s">
        <v>283</v>
      </c>
      <c r="E1" s="6" t="s">
        <v>284</v>
      </c>
      <c r="F1" s="6"/>
    </row>
    <row r="2" spans="1:10" x14ac:dyDescent="0.2">
      <c r="A2" s="6"/>
      <c r="B2" s="16"/>
      <c r="C2" s="6"/>
      <c r="E2" s="6" t="s">
        <v>104</v>
      </c>
      <c r="F2" s="6"/>
      <c r="G2" s="6"/>
      <c r="I2" s="6"/>
      <c r="J2" s="6"/>
    </row>
    <row r="3" spans="1:10" x14ac:dyDescent="0.2">
      <c r="A3" s="10">
        <v>1</v>
      </c>
      <c r="B3" s="10" t="s">
        <v>176</v>
      </c>
      <c r="C3" s="10" t="s">
        <v>177</v>
      </c>
      <c r="D3" s="1">
        <v>87</v>
      </c>
      <c r="E3" s="1">
        <v>100</v>
      </c>
      <c r="F3" s="2"/>
    </row>
    <row r="4" spans="1:10" x14ac:dyDescent="0.2">
      <c r="B4" s="6"/>
      <c r="C4" s="1" t="s">
        <v>240</v>
      </c>
      <c r="D4" s="1">
        <v>89</v>
      </c>
      <c r="E4" s="1">
        <v>91</v>
      </c>
      <c r="F4" s="2"/>
    </row>
    <row r="5" spans="1:10" x14ac:dyDescent="0.2">
      <c r="A5" s="10">
        <v>1</v>
      </c>
      <c r="B5" s="10" t="s">
        <v>178</v>
      </c>
      <c r="C5" s="10" t="s">
        <v>179</v>
      </c>
      <c r="D5" s="1">
        <v>123</v>
      </c>
      <c r="E5" s="1">
        <v>143</v>
      </c>
      <c r="F5" s="2"/>
    </row>
    <row r="6" spans="1:10" x14ac:dyDescent="0.2">
      <c r="A6" s="10">
        <v>1</v>
      </c>
      <c r="B6" s="10" t="s">
        <v>180</v>
      </c>
      <c r="C6" s="10" t="s">
        <v>181</v>
      </c>
      <c r="D6" s="1">
        <v>72</v>
      </c>
      <c r="E6" s="9">
        <v>76</v>
      </c>
      <c r="F6" s="2"/>
    </row>
    <row r="7" spans="1:10" x14ac:dyDescent="0.2">
      <c r="A7" s="10">
        <v>10</v>
      </c>
      <c r="B7" s="10" t="s">
        <v>182</v>
      </c>
      <c r="C7" s="10" t="s">
        <v>183</v>
      </c>
      <c r="D7" s="1">
        <v>80</v>
      </c>
      <c r="E7" s="9">
        <v>85</v>
      </c>
      <c r="F7" s="2"/>
    </row>
    <row r="8" spans="1:10" x14ac:dyDescent="0.2">
      <c r="A8" s="10">
        <v>10</v>
      </c>
      <c r="B8" s="10" t="s">
        <v>184</v>
      </c>
      <c r="C8" s="10" t="s">
        <v>185</v>
      </c>
      <c r="D8" s="1">
        <v>85</v>
      </c>
      <c r="E8" s="9">
        <v>95</v>
      </c>
      <c r="F8" s="2"/>
    </row>
    <row r="9" spans="1:10" x14ac:dyDescent="0.2">
      <c r="A9" s="10">
        <v>1</v>
      </c>
      <c r="B9" s="10" t="s">
        <v>186</v>
      </c>
      <c r="C9" s="10" t="s">
        <v>187</v>
      </c>
      <c r="D9" s="1">
        <v>86</v>
      </c>
      <c r="E9" s="9">
        <v>93.5</v>
      </c>
      <c r="F9" s="2"/>
    </row>
    <row r="10" spans="1:10" x14ac:dyDescent="0.2">
      <c r="A10" s="10">
        <v>1</v>
      </c>
      <c r="B10" s="10" t="s">
        <v>186</v>
      </c>
      <c r="C10" s="10" t="s">
        <v>188</v>
      </c>
      <c r="D10" s="1">
        <v>87</v>
      </c>
      <c r="E10" s="9">
        <v>96</v>
      </c>
      <c r="F10" s="2"/>
    </row>
    <row r="11" spans="1:10" x14ac:dyDescent="0.2">
      <c r="A11" s="10"/>
      <c r="B11" s="10" t="s">
        <v>189</v>
      </c>
      <c r="C11" s="10" t="s">
        <v>190</v>
      </c>
      <c r="D11" s="1">
        <v>81</v>
      </c>
      <c r="E11" s="9">
        <v>89</v>
      </c>
      <c r="F11" s="2"/>
    </row>
    <row r="12" spans="1:10" x14ac:dyDescent="0.2">
      <c r="A12" s="10">
        <v>1</v>
      </c>
      <c r="B12" s="10" t="s">
        <v>191</v>
      </c>
      <c r="C12" s="10" t="s">
        <v>192</v>
      </c>
      <c r="D12" s="1">
        <v>74</v>
      </c>
      <c r="E12" s="9">
        <v>78.5</v>
      </c>
      <c r="F12" s="2"/>
    </row>
    <row r="13" spans="1:10" x14ac:dyDescent="0.2">
      <c r="A13" s="10">
        <v>1</v>
      </c>
      <c r="B13" s="10" t="s">
        <v>193</v>
      </c>
      <c r="C13" s="10" t="s">
        <v>200</v>
      </c>
      <c r="D13" s="1">
        <v>88</v>
      </c>
      <c r="E13" s="9">
        <v>90</v>
      </c>
      <c r="F13" s="2"/>
    </row>
    <row r="14" spans="1:10" x14ac:dyDescent="0.2">
      <c r="A14" s="10">
        <v>1</v>
      </c>
      <c r="B14" s="10" t="s">
        <v>201</v>
      </c>
      <c r="C14" s="10" t="s">
        <v>202</v>
      </c>
      <c r="D14" s="1">
        <v>88</v>
      </c>
      <c r="E14" s="9">
        <v>94</v>
      </c>
      <c r="F14" s="2"/>
    </row>
    <row r="15" spans="1:10" x14ac:dyDescent="0.2">
      <c r="A15" s="10">
        <v>1</v>
      </c>
      <c r="B15" s="10" t="s">
        <v>203</v>
      </c>
      <c r="C15" s="10" t="s">
        <v>204</v>
      </c>
      <c r="D15" s="1">
        <v>82</v>
      </c>
      <c r="E15" s="17">
        <v>91</v>
      </c>
      <c r="F15" s="2"/>
    </row>
    <row r="16" spans="1:10" x14ac:dyDescent="0.2">
      <c r="A16" s="10">
        <v>3000</v>
      </c>
      <c r="B16" s="10" t="s">
        <v>205</v>
      </c>
      <c r="C16" s="10" t="s">
        <v>206</v>
      </c>
      <c r="D16" s="1">
        <v>121</v>
      </c>
      <c r="E16" s="9">
        <v>132</v>
      </c>
      <c r="F16" s="2"/>
    </row>
    <row r="17" spans="1:6" x14ac:dyDescent="0.2">
      <c r="A17" s="10">
        <v>100</v>
      </c>
      <c r="B17" s="10" t="s">
        <v>207</v>
      </c>
      <c r="C17" s="10" t="s">
        <v>208</v>
      </c>
      <c r="D17" s="1">
        <v>110</v>
      </c>
      <c r="E17" s="9">
        <v>122</v>
      </c>
      <c r="F17" s="5"/>
    </row>
    <row r="18" spans="1:6" x14ac:dyDescent="0.2">
      <c r="A18" s="10">
        <v>10</v>
      </c>
      <c r="B18" s="10" t="s">
        <v>209</v>
      </c>
      <c r="C18" s="10" t="s">
        <v>210</v>
      </c>
      <c r="D18" s="1">
        <v>119</v>
      </c>
      <c r="E18" s="9">
        <v>130</v>
      </c>
      <c r="F18" s="5"/>
    </row>
    <row r="19" spans="1:6" x14ac:dyDescent="0.2">
      <c r="A19" s="10">
        <v>1</v>
      </c>
      <c r="B19" s="10" t="s">
        <v>211</v>
      </c>
      <c r="C19" s="10" t="s">
        <v>212</v>
      </c>
      <c r="D19" s="1">
        <v>120</v>
      </c>
      <c r="E19" s="9">
        <v>127.5</v>
      </c>
      <c r="F19" s="5"/>
    </row>
    <row r="20" spans="1:6" x14ac:dyDescent="0.2">
      <c r="A20" s="10">
        <v>100</v>
      </c>
      <c r="B20" s="10" t="s">
        <v>213</v>
      </c>
      <c r="C20" s="10" t="s">
        <v>214</v>
      </c>
      <c r="D20" s="11">
        <v>117</v>
      </c>
      <c r="E20" s="1">
        <v>135</v>
      </c>
      <c r="F20" s="2"/>
    </row>
    <row r="21" spans="1:6" x14ac:dyDescent="0.2">
      <c r="A21" s="10">
        <v>100</v>
      </c>
      <c r="B21" s="10" t="s">
        <v>215</v>
      </c>
      <c r="C21" s="10" t="s">
        <v>216</v>
      </c>
      <c r="D21" s="11">
        <v>125</v>
      </c>
      <c r="E21" s="1">
        <v>135</v>
      </c>
      <c r="F21" s="2"/>
    </row>
    <row r="22" spans="1:6" x14ac:dyDescent="0.2">
      <c r="A22" s="10">
        <v>100</v>
      </c>
      <c r="B22" s="10" t="s">
        <v>217</v>
      </c>
      <c r="C22" s="6" t="s">
        <v>218</v>
      </c>
      <c r="D22" s="1">
        <v>88.5</v>
      </c>
      <c r="E22" s="1">
        <v>96</v>
      </c>
      <c r="F22" s="2"/>
    </row>
    <row r="23" spans="1:6" x14ac:dyDescent="0.2">
      <c r="A23" s="10"/>
      <c r="B23" s="10" t="s">
        <v>219</v>
      </c>
      <c r="C23" s="10" t="s">
        <v>220</v>
      </c>
      <c r="D23" s="1">
        <v>99</v>
      </c>
      <c r="E23" s="1">
        <v>119</v>
      </c>
      <c r="F23" s="2"/>
    </row>
    <row r="24" spans="1:6" x14ac:dyDescent="0.2">
      <c r="A24" s="10"/>
      <c r="B24" s="10" t="s">
        <v>221</v>
      </c>
      <c r="C24" s="10" t="s">
        <v>222</v>
      </c>
      <c r="D24" s="1">
        <v>109</v>
      </c>
      <c r="E24" s="1">
        <v>121</v>
      </c>
      <c r="F24" s="2"/>
    </row>
    <row r="25" spans="1:6" x14ac:dyDescent="0.2">
      <c r="A25" s="10">
        <v>100</v>
      </c>
      <c r="B25" s="10" t="s">
        <v>223</v>
      </c>
      <c r="C25" s="10" t="s">
        <v>224</v>
      </c>
      <c r="D25" s="1">
        <v>104</v>
      </c>
      <c r="E25" s="1">
        <v>119</v>
      </c>
      <c r="F25" s="2"/>
    </row>
    <row r="26" spans="1:6" x14ac:dyDescent="0.2">
      <c r="A26" s="10"/>
      <c r="B26" s="10" t="s">
        <v>225</v>
      </c>
      <c r="C26" s="10" t="s">
        <v>226</v>
      </c>
      <c r="D26" s="1">
        <v>112</v>
      </c>
      <c r="E26" s="1">
        <v>109</v>
      </c>
      <c r="F26" s="2"/>
    </row>
    <row r="27" spans="1:6" x14ac:dyDescent="0.2">
      <c r="A27" s="10">
        <v>100</v>
      </c>
      <c r="B27" s="10" t="s">
        <v>227</v>
      </c>
      <c r="C27" s="10" t="s">
        <v>228</v>
      </c>
      <c r="D27" s="1">
        <v>97</v>
      </c>
      <c r="E27" s="1">
        <v>107.5</v>
      </c>
      <c r="F27" s="2"/>
    </row>
    <row r="28" spans="1:6" x14ac:dyDescent="0.2">
      <c r="A28" s="18">
        <v>2000</v>
      </c>
      <c r="B28" s="18" t="s">
        <v>229</v>
      </c>
      <c r="C28" s="18" t="s">
        <v>230</v>
      </c>
      <c r="D28" s="11">
        <v>99</v>
      </c>
      <c r="E28" s="12">
        <v>113</v>
      </c>
      <c r="F28" s="2"/>
    </row>
    <row r="29" spans="1:6" x14ac:dyDescent="0.2">
      <c r="A29" s="10">
        <v>100</v>
      </c>
      <c r="B29" s="10" t="s">
        <v>231</v>
      </c>
      <c r="C29" s="10" t="s">
        <v>232</v>
      </c>
      <c r="D29" s="11">
        <v>84</v>
      </c>
      <c r="E29" s="12">
        <v>92</v>
      </c>
      <c r="F29" s="2"/>
    </row>
    <row r="30" spans="1:6" x14ac:dyDescent="0.2">
      <c r="A30" s="10">
        <v>3900</v>
      </c>
      <c r="B30" s="10" t="s">
        <v>233</v>
      </c>
      <c r="C30" s="10" t="s">
        <v>234</v>
      </c>
      <c r="D30" s="11">
        <v>105</v>
      </c>
      <c r="E30" s="12">
        <v>120</v>
      </c>
      <c r="F30" s="2"/>
    </row>
    <row r="31" spans="1:6" x14ac:dyDescent="0.2">
      <c r="A31" s="10">
        <v>100</v>
      </c>
      <c r="B31" s="10" t="s">
        <v>235</v>
      </c>
      <c r="C31" s="10" t="s">
        <v>236</v>
      </c>
      <c r="D31" s="11">
        <v>97</v>
      </c>
      <c r="E31" s="12">
        <v>105</v>
      </c>
      <c r="F31" s="2"/>
    </row>
    <row r="32" spans="1:6" x14ac:dyDescent="0.2">
      <c r="B32" s="6"/>
      <c r="C32" s="10" t="s">
        <v>241</v>
      </c>
      <c r="D32" s="11">
        <v>103</v>
      </c>
      <c r="E32" s="12">
        <v>116</v>
      </c>
      <c r="F32" s="2"/>
    </row>
    <row r="33" spans="1:6" x14ac:dyDescent="0.2">
      <c r="A33" s="10" t="s">
        <v>237</v>
      </c>
      <c r="B33" s="10" t="s">
        <v>238</v>
      </c>
      <c r="C33" s="6" t="s">
        <v>239</v>
      </c>
      <c r="D33" s="1">
        <v>106</v>
      </c>
      <c r="E33" s="9">
        <v>113</v>
      </c>
      <c r="F33" s="2"/>
    </row>
    <row r="34" spans="1:6" x14ac:dyDescent="0.2">
      <c r="A34" s="10" t="s">
        <v>244</v>
      </c>
      <c r="B34" s="10" t="s">
        <v>245</v>
      </c>
      <c r="C34" s="6" t="s">
        <v>246</v>
      </c>
      <c r="D34" s="19">
        <v>112</v>
      </c>
      <c r="E34" s="9">
        <v>127</v>
      </c>
      <c r="F34" s="2"/>
    </row>
    <row r="35" spans="1:6" x14ac:dyDescent="0.2">
      <c r="A35" s="10" t="s">
        <v>237</v>
      </c>
      <c r="B35" s="10" t="s">
        <v>247</v>
      </c>
      <c r="C35" s="6" t="s">
        <v>248</v>
      </c>
      <c r="D35" s="19">
        <v>106</v>
      </c>
      <c r="E35" s="9">
        <v>118</v>
      </c>
      <c r="F35" s="2"/>
    </row>
    <row r="36" spans="1:6" x14ac:dyDescent="0.2">
      <c r="A36" s="10" t="s">
        <v>237</v>
      </c>
      <c r="B36" s="10" t="s">
        <v>249</v>
      </c>
      <c r="C36" s="6" t="s">
        <v>250</v>
      </c>
      <c r="D36" s="1">
        <v>101</v>
      </c>
      <c r="E36" s="9">
        <v>110</v>
      </c>
      <c r="F36" s="2"/>
    </row>
    <row r="37" spans="1:6" x14ac:dyDescent="0.2">
      <c r="A37" s="10" t="s">
        <v>237</v>
      </c>
      <c r="B37" s="10" t="s">
        <v>251</v>
      </c>
      <c r="C37" s="6" t="s">
        <v>252</v>
      </c>
      <c r="D37" s="1">
        <v>102</v>
      </c>
      <c r="E37" s="9">
        <v>115</v>
      </c>
      <c r="F37" s="2"/>
    </row>
    <row r="38" spans="1:6" x14ac:dyDescent="0.2">
      <c r="A38" s="10" t="s">
        <v>237</v>
      </c>
      <c r="B38" s="10" t="s">
        <v>253</v>
      </c>
      <c r="C38" s="6" t="s">
        <v>254</v>
      </c>
      <c r="D38" s="1">
        <v>111</v>
      </c>
      <c r="E38" s="9">
        <v>124</v>
      </c>
      <c r="F38" s="2"/>
    </row>
    <row r="39" spans="1:6" x14ac:dyDescent="0.2">
      <c r="A39" s="10" t="s">
        <v>237</v>
      </c>
      <c r="B39" s="10" t="s">
        <v>255</v>
      </c>
      <c r="C39" s="20" t="s">
        <v>256</v>
      </c>
      <c r="D39" s="1">
        <v>100</v>
      </c>
      <c r="E39" s="9">
        <v>112</v>
      </c>
      <c r="F39" s="2"/>
    </row>
    <row r="40" spans="1:6" x14ac:dyDescent="0.2">
      <c r="A40" s="10" t="s">
        <v>257</v>
      </c>
      <c r="B40" s="10" t="s">
        <v>258</v>
      </c>
      <c r="C40" s="20" t="s">
        <v>259</v>
      </c>
      <c r="D40" s="1">
        <v>104</v>
      </c>
      <c r="E40" s="9">
        <v>118</v>
      </c>
      <c r="F40" s="2"/>
    </row>
    <row r="41" spans="1:6" x14ac:dyDescent="0.2">
      <c r="A41" s="10" t="s">
        <v>257</v>
      </c>
      <c r="B41" s="10" t="s">
        <v>260</v>
      </c>
      <c r="C41" s="20" t="s">
        <v>261</v>
      </c>
      <c r="D41" s="1">
        <v>106</v>
      </c>
      <c r="E41" s="9">
        <v>119</v>
      </c>
      <c r="F41" s="2"/>
    </row>
    <row r="42" spans="1:6" x14ac:dyDescent="0.2">
      <c r="A42" s="10" t="s">
        <v>257</v>
      </c>
      <c r="B42" s="10" t="s">
        <v>262</v>
      </c>
      <c r="C42" s="20" t="s">
        <v>263</v>
      </c>
      <c r="D42" s="1">
        <v>119</v>
      </c>
      <c r="E42" s="9">
        <v>128</v>
      </c>
      <c r="F42" s="2"/>
    </row>
    <row r="43" spans="1:6" x14ac:dyDescent="0.2">
      <c r="A43" s="10" t="s">
        <v>237</v>
      </c>
      <c r="B43" s="10" t="s">
        <v>264</v>
      </c>
      <c r="C43" s="6" t="s">
        <v>265</v>
      </c>
      <c r="D43" s="1">
        <v>106</v>
      </c>
      <c r="E43" s="9">
        <v>129</v>
      </c>
      <c r="F43" s="2"/>
    </row>
    <row r="44" spans="1:6" x14ac:dyDescent="0.2">
      <c r="A44" s="10" t="s">
        <v>257</v>
      </c>
      <c r="B44" s="10" t="s">
        <v>266</v>
      </c>
      <c r="C44" s="6" t="s">
        <v>267</v>
      </c>
      <c r="D44" s="1">
        <v>121</v>
      </c>
      <c r="E44" s="9">
        <v>130</v>
      </c>
      <c r="F44" s="2"/>
    </row>
    <row r="45" spans="1:6" x14ac:dyDescent="0.2">
      <c r="A45" s="10" t="s">
        <v>268</v>
      </c>
      <c r="B45" s="10" t="s">
        <v>269</v>
      </c>
      <c r="C45" s="6" t="s">
        <v>270</v>
      </c>
      <c r="D45" s="1">
        <v>107</v>
      </c>
      <c r="E45" s="9">
        <v>112</v>
      </c>
      <c r="F45" s="2"/>
    </row>
    <row r="46" spans="1:6" x14ac:dyDescent="0.2">
      <c r="A46" s="21" t="s">
        <v>271</v>
      </c>
      <c r="B46" s="10" t="s">
        <v>272</v>
      </c>
      <c r="C46" s="6" t="s">
        <v>273</v>
      </c>
      <c r="D46" s="1">
        <v>120</v>
      </c>
      <c r="E46" s="9">
        <v>131</v>
      </c>
      <c r="F46" s="2"/>
    </row>
    <row r="47" spans="1:6" x14ac:dyDescent="0.2">
      <c r="A47" s="1" t="s">
        <v>237</v>
      </c>
      <c r="B47" s="6" t="s">
        <v>274</v>
      </c>
      <c r="C47" s="6" t="s">
        <v>275</v>
      </c>
      <c r="D47" s="1">
        <v>116</v>
      </c>
      <c r="E47" s="9">
        <v>130</v>
      </c>
      <c r="F47" s="2"/>
    </row>
    <row r="48" spans="1:6" x14ac:dyDescent="0.2">
      <c r="A48" s="10" t="s">
        <v>276</v>
      </c>
      <c r="B48" s="10" t="s">
        <v>277</v>
      </c>
      <c r="C48" s="6" t="s">
        <v>278</v>
      </c>
      <c r="D48" s="1">
        <v>107</v>
      </c>
      <c r="E48" s="9">
        <v>117</v>
      </c>
      <c r="F48" s="2"/>
    </row>
    <row r="49" spans="1:6" x14ac:dyDescent="0.2">
      <c r="A49" s="10" t="s">
        <v>276</v>
      </c>
      <c r="B49" s="10" t="s">
        <v>279</v>
      </c>
      <c r="C49" s="6" t="s">
        <v>280</v>
      </c>
      <c r="D49" s="1">
        <v>108</v>
      </c>
      <c r="E49" s="9">
        <v>127</v>
      </c>
      <c r="F49" s="2"/>
    </row>
    <row r="50" spans="1:6" x14ac:dyDescent="0.2">
      <c r="A50" s="10" t="s">
        <v>276</v>
      </c>
      <c r="B50" s="10" t="s">
        <v>281</v>
      </c>
      <c r="C50" s="6" t="s">
        <v>282</v>
      </c>
      <c r="D50" s="1">
        <v>106</v>
      </c>
      <c r="E50" s="9">
        <v>131</v>
      </c>
      <c r="F50" s="2"/>
    </row>
    <row r="51" spans="1:6" x14ac:dyDescent="0.2">
      <c r="A51" s="1" t="s">
        <v>285</v>
      </c>
      <c r="B51" s="6" t="s">
        <v>286</v>
      </c>
      <c r="C51" s="6" t="s">
        <v>287</v>
      </c>
      <c r="D51" s="1">
        <v>95</v>
      </c>
      <c r="E51" s="9">
        <v>117</v>
      </c>
      <c r="F51" s="2"/>
    </row>
    <row r="52" spans="1:6" x14ac:dyDescent="0.2">
      <c r="A52" s="22">
        <v>100</v>
      </c>
      <c r="B52" s="10" t="s">
        <v>288</v>
      </c>
      <c r="C52" s="10" t="s">
        <v>289</v>
      </c>
      <c r="D52" s="11">
        <v>121</v>
      </c>
      <c r="E52" s="1">
        <v>129</v>
      </c>
      <c r="F52" s="2"/>
    </row>
    <row r="53" spans="1:6" x14ac:dyDescent="0.2">
      <c r="A53" s="22">
        <v>10</v>
      </c>
      <c r="B53" s="6" t="s">
        <v>290</v>
      </c>
      <c r="C53" s="6" t="s">
        <v>291</v>
      </c>
      <c r="D53" s="11">
        <v>120</v>
      </c>
      <c r="E53" s="9">
        <v>135.5</v>
      </c>
      <c r="F53" s="2"/>
    </row>
    <row r="54" spans="1:6" x14ac:dyDescent="0.2">
      <c r="A54" s="22">
        <v>1</v>
      </c>
      <c r="B54" s="6" t="s">
        <v>292</v>
      </c>
      <c r="C54" s="10" t="s">
        <v>293</v>
      </c>
      <c r="D54" s="23">
        <v>148</v>
      </c>
      <c r="E54" s="9">
        <v>152</v>
      </c>
      <c r="F54" s="2"/>
    </row>
    <row r="55" spans="1:6" x14ac:dyDescent="0.2">
      <c r="A55" s="22">
        <v>1</v>
      </c>
      <c r="B55" s="6" t="s">
        <v>294</v>
      </c>
      <c r="C55" s="10" t="s">
        <v>295</v>
      </c>
      <c r="D55" s="11">
        <v>131</v>
      </c>
      <c r="E55" s="9">
        <v>139</v>
      </c>
      <c r="F55" s="2"/>
    </row>
    <row r="56" spans="1:6" x14ac:dyDescent="0.2">
      <c r="A56" s="22">
        <v>10</v>
      </c>
      <c r="B56" s="6" t="s">
        <v>296</v>
      </c>
      <c r="C56" s="10" t="s">
        <v>297</v>
      </c>
      <c r="D56" s="11">
        <v>132</v>
      </c>
      <c r="E56" s="9">
        <v>147</v>
      </c>
      <c r="F56" s="2"/>
    </row>
    <row r="57" spans="1:6" x14ac:dyDescent="0.2">
      <c r="A57" s="10"/>
      <c r="B57" s="10" t="s">
        <v>298</v>
      </c>
      <c r="C57" s="10" t="s">
        <v>299</v>
      </c>
      <c r="D57" s="1">
        <v>96</v>
      </c>
      <c r="E57" s="9">
        <v>106</v>
      </c>
      <c r="F57" s="2"/>
    </row>
    <row r="58" spans="1:6" x14ac:dyDescent="0.2">
      <c r="A58" s="10" t="s">
        <v>300</v>
      </c>
      <c r="B58" s="10" t="s">
        <v>301</v>
      </c>
      <c r="C58" s="10" t="s">
        <v>302</v>
      </c>
      <c r="D58" s="1">
        <v>91</v>
      </c>
      <c r="E58" s="12">
        <v>106</v>
      </c>
      <c r="F58" s="2"/>
    </row>
    <row r="59" spans="1:6" x14ac:dyDescent="0.2">
      <c r="A59" s="10" t="s">
        <v>303</v>
      </c>
      <c r="B59" s="10">
        <v>49098</v>
      </c>
      <c r="C59" s="10" t="s">
        <v>304</v>
      </c>
      <c r="D59" s="1">
        <v>87</v>
      </c>
      <c r="E59" s="12">
        <v>94</v>
      </c>
      <c r="F59" s="2"/>
    </row>
    <row r="60" spans="1:6" x14ac:dyDescent="0.2">
      <c r="A60" s="10" t="s">
        <v>305</v>
      </c>
      <c r="B60" s="10">
        <v>74785</v>
      </c>
      <c r="C60" s="10" t="s">
        <v>306</v>
      </c>
      <c r="D60" s="1">
        <v>100</v>
      </c>
      <c r="E60" s="12">
        <v>109</v>
      </c>
      <c r="F60" s="2"/>
    </row>
    <row r="61" spans="1:6" x14ac:dyDescent="0.2">
      <c r="A61" s="10" t="s">
        <v>305</v>
      </c>
      <c r="B61" s="10">
        <v>74787</v>
      </c>
      <c r="C61" s="10" t="s">
        <v>307</v>
      </c>
      <c r="D61" s="1">
        <v>93</v>
      </c>
      <c r="E61" s="12">
        <v>109</v>
      </c>
      <c r="F61" s="2"/>
    </row>
    <row r="62" spans="1:6" x14ac:dyDescent="0.2">
      <c r="A62" s="10" t="s">
        <v>308</v>
      </c>
      <c r="B62" s="10">
        <v>74788</v>
      </c>
      <c r="C62" s="10" t="s">
        <v>309</v>
      </c>
      <c r="D62" s="1">
        <v>103</v>
      </c>
      <c r="E62" s="12">
        <v>109</v>
      </c>
      <c r="F62" s="2"/>
    </row>
    <row r="63" spans="1:6" x14ac:dyDescent="0.2">
      <c r="A63" s="10" t="s">
        <v>308</v>
      </c>
      <c r="B63" s="10">
        <v>74790</v>
      </c>
      <c r="C63" s="10" t="s">
        <v>310</v>
      </c>
      <c r="D63" s="1">
        <v>105</v>
      </c>
      <c r="E63" s="12">
        <v>112</v>
      </c>
      <c r="F63" s="2"/>
    </row>
    <row r="64" spans="1:6" x14ac:dyDescent="0.2">
      <c r="A64" s="10" t="s">
        <v>300</v>
      </c>
      <c r="B64" s="10">
        <v>74791</v>
      </c>
      <c r="C64" s="10" t="s">
        <v>311</v>
      </c>
      <c r="D64" s="1">
        <v>94</v>
      </c>
      <c r="E64" s="12">
        <v>113</v>
      </c>
      <c r="F64" s="7"/>
    </row>
    <row r="65" spans="1:6" x14ac:dyDescent="0.2">
      <c r="A65" s="10" t="s">
        <v>312</v>
      </c>
      <c r="B65" s="10">
        <v>74802</v>
      </c>
      <c r="C65" s="10" t="s">
        <v>313</v>
      </c>
      <c r="D65" s="1">
        <v>95</v>
      </c>
      <c r="E65" s="12">
        <v>109</v>
      </c>
      <c r="F65" s="7"/>
    </row>
    <row r="66" spans="1:6" x14ac:dyDescent="0.2">
      <c r="A66" s="10" t="s">
        <v>314</v>
      </c>
      <c r="B66" s="10">
        <v>74792</v>
      </c>
      <c r="C66" s="10" t="s">
        <v>315</v>
      </c>
      <c r="D66" s="1">
        <v>99</v>
      </c>
      <c r="E66" s="12">
        <v>112</v>
      </c>
      <c r="F66" s="7"/>
    </row>
    <row r="67" spans="1:6" x14ac:dyDescent="0.2">
      <c r="A67" s="10" t="s">
        <v>316</v>
      </c>
      <c r="B67" s="10">
        <v>74794</v>
      </c>
      <c r="C67" s="10" t="s">
        <v>317</v>
      </c>
      <c r="D67" s="1">
        <v>108</v>
      </c>
      <c r="E67" s="12">
        <v>115</v>
      </c>
      <c r="F67" s="7"/>
    </row>
    <row r="68" spans="1:6" x14ac:dyDescent="0.2">
      <c r="A68" s="10" t="s">
        <v>312</v>
      </c>
      <c r="B68" s="10">
        <v>74799</v>
      </c>
      <c r="C68" s="10" t="s">
        <v>318</v>
      </c>
      <c r="D68" s="1">
        <v>93</v>
      </c>
      <c r="E68" s="12">
        <v>102</v>
      </c>
      <c r="F68" s="7"/>
    </row>
    <row r="69" spans="1:6" x14ac:dyDescent="0.2">
      <c r="A69" s="10" t="s">
        <v>319</v>
      </c>
      <c r="B69" s="10">
        <v>32047</v>
      </c>
      <c r="C69" s="10" t="s">
        <v>320</v>
      </c>
      <c r="D69" s="1">
        <v>90</v>
      </c>
      <c r="E69" s="9">
        <v>98</v>
      </c>
      <c r="F69" s="7"/>
    </row>
    <row r="70" spans="1:6" x14ac:dyDescent="0.2">
      <c r="A70" s="10" t="s">
        <v>321</v>
      </c>
      <c r="B70" s="10">
        <v>32113</v>
      </c>
      <c r="C70" s="10" t="s">
        <v>322</v>
      </c>
      <c r="D70" s="1">
        <v>97</v>
      </c>
      <c r="E70" s="9">
        <v>104</v>
      </c>
      <c r="F70" s="7"/>
    </row>
    <row r="71" spans="1:6" x14ac:dyDescent="0.2">
      <c r="A71" s="10" t="s">
        <v>323</v>
      </c>
      <c r="B71" s="10">
        <v>32277</v>
      </c>
      <c r="C71" s="10" t="s">
        <v>324</v>
      </c>
      <c r="D71" s="1">
        <v>104</v>
      </c>
      <c r="E71" s="9">
        <v>107</v>
      </c>
      <c r="F71" s="7"/>
    </row>
    <row r="72" spans="1:6" x14ac:dyDescent="0.2">
      <c r="A72" s="10" t="s">
        <v>325</v>
      </c>
      <c r="B72" s="10">
        <v>32279</v>
      </c>
      <c r="C72" s="10" t="s">
        <v>0</v>
      </c>
      <c r="D72" s="1">
        <v>88</v>
      </c>
      <c r="E72" s="9">
        <v>100</v>
      </c>
      <c r="F72" s="7"/>
    </row>
    <row r="73" spans="1:6" x14ac:dyDescent="0.2">
      <c r="A73" s="10" t="s">
        <v>325</v>
      </c>
      <c r="B73" s="10">
        <v>49</v>
      </c>
      <c r="C73" s="10" t="s">
        <v>1</v>
      </c>
      <c r="D73" s="1">
        <v>104</v>
      </c>
      <c r="E73" s="9">
        <v>107</v>
      </c>
      <c r="F73" s="7"/>
    </row>
    <row r="74" spans="1:6" x14ac:dyDescent="0.2">
      <c r="A74" s="10" t="s">
        <v>2</v>
      </c>
      <c r="B74" s="10">
        <v>50</v>
      </c>
      <c r="C74" s="10" t="s">
        <v>3</v>
      </c>
      <c r="D74" s="1">
        <v>91</v>
      </c>
      <c r="E74" s="9">
        <v>97</v>
      </c>
      <c r="F74" s="7"/>
    </row>
    <row r="75" spans="1:6" x14ac:dyDescent="0.2">
      <c r="A75" s="10"/>
      <c r="B75" s="10" t="s">
        <v>4</v>
      </c>
      <c r="C75" s="10" t="s">
        <v>5</v>
      </c>
      <c r="D75" s="1">
        <v>94</v>
      </c>
      <c r="E75" s="9">
        <v>102</v>
      </c>
      <c r="F75" s="7"/>
    </row>
    <row r="76" spans="1:6" x14ac:dyDescent="0.2">
      <c r="A76" s="10"/>
      <c r="B76" s="10" t="s">
        <v>6</v>
      </c>
      <c r="C76" s="10" t="s">
        <v>7</v>
      </c>
      <c r="D76" s="1">
        <v>100</v>
      </c>
      <c r="E76" s="9">
        <v>108</v>
      </c>
      <c r="F76" s="2"/>
    </row>
    <row r="77" spans="1:6" x14ac:dyDescent="0.2">
      <c r="A77" s="10"/>
      <c r="B77" s="10" t="s">
        <v>8</v>
      </c>
      <c r="C77" s="10" t="s">
        <v>9</v>
      </c>
      <c r="D77" s="1">
        <v>99</v>
      </c>
      <c r="E77" s="9">
        <v>103</v>
      </c>
      <c r="F77" s="8"/>
    </row>
    <row r="78" spans="1:6" x14ac:dyDescent="0.2">
      <c r="A78" s="10"/>
      <c r="B78" s="10" t="s">
        <v>10</v>
      </c>
      <c r="C78" s="10" t="s">
        <v>11</v>
      </c>
      <c r="D78" s="1">
        <v>97</v>
      </c>
      <c r="E78" s="9">
        <v>100</v>
      </c>
      <c r="F78" s="2"/>
    </row>
    <row r="79" spans="1:6" x14ac:dyDescent="0.2">
      <c r="A79" s="10"/>
      <c r="B79" s="10" t="s">
        <v>12</v>
      </c>
      <c r="C79" s="10" t="s">
        <v>13</v>
      </c>
      <c r="D79" s="1">
        <v>101</v>
      </c>
      <c r="E79" s="9">
        <v>110</v>
      </c>
      <c r="F79" s="8"/>
    </row>
    <row r="80" spans="1:6" x14ac:dyDescent="0.2">
      <c r="A80" s="6">
        <v>1</v>
      </c>
      <c r="B80" s="13" t="s">
        <v>14</v>
      </c>
      <c r="C80" s="13" t="s">
        <v>15</v>
      </c>
      <c r="D80" s="1">
        <v>101</v>
      </c>
      <c r="E80" s="12">
        <v>112</v>
      </c>
      <c r="F80" s="2"/>
    </row>
    <row r="81" spans="1:6" x14ac:dyDescent="0.2">
      <c r="A81" s="6">
        <v>100</v>
      </c>
      <c r="B81" s="10" t="s">
        <v>16</v>
      </c>
      <c r="C81" s="10" t="s">
        <v>17</v>
      </c>
      <c r="D81" s="1">
        <v>113</v>
      </c>
      <c r="E81" s="9">
        <v>123</v>
      </c>
      <c r="F81" s="2"/>
    </row>
    <row r="82" spans="1:6" x14ac:dyDescent="0.2">
      <c r="A82" s="6" t="s">
        <v>78</v>
      </c>
      <c r="B82" s="10" t="s">
        <v>18</v>
      </c>
      <c r="C82" s="10" t="s">
        <v>19</v>
      </c>
      <c r="D82" s="1">
        <v>104</v>
      </c>
      <c r="E82" s="9">
        <v>115</v>
      </c>
      <c r="F82" s="2"/>
    </row>
    <row r="83" spans="1:6" x14ac:dyDescent="0.2">
      <c r="A83" s="6">
        <v>100</v>
      </c>
      <c r="B83" s="10" t="s">
        <v>20</v>
      </c>
      <c r="C83" s="10" t="s">
        <v>21</v>
      </c>
      <c r="D83" s="1">
        <v>110</v>
      </c>
      <c r="E83" s="9">
        <v>119</v>
      </c>
      <c r="F83" s="2"/>
    </row>
    <row r="84" spans="1:6" x14ac:dyDescent="0.2">
      <c r="A84" s="6">
        <v>1</v>
      </c>
      <c r="B84" s="10" t="s">
        <v>22</v>
      </c>
      <c r="C84" s="10" t="s">
        <v>23</v>
      </c>
      <c r="D84" s="1">
        <v>108</v>
      </c>
      <c r="E84" s="9">
        <v>117</v>
      </c>
      <c r="F84" s="2"/>
    </row>
    <row r="85" spans="1:6" x14ac:dyDescent="0.2">
      <c r="A85" s="6">
        <v>100</v>
      </c>
      <c r="B85" s="10" t="s">
        <v>24</v>
      </c>
      <c r="C85" s="10" t="s">
        <v>25</v>
      </c>
      <c r="D85" s="1">
        <v>107.5</v>
      </c>
      <c r="E85" s="9">
        <v>125</v>
      </c>
      <c r="F85" s="2"/>
    </row>
    <row r="86" spans="1:6" x14ac:dyDescent="0.2">
      <c r="A86" s="6"/>
      <c r="B86" s="10" t="s">
        <v>26</v>
      </c>
      <c r="C86" s="10" t="s">
        <v>27</v>
      </c>
      <c r="D86" s="1">
        <v>94</v>
      </c>
      <c r="E86" s="9">
        <v>110.8</v>
      </c>
      <c r="F86" s="7"/>
    </row>
    <row r="87" spans="1:6" x14ac:dyDescent="0.2">
      <c r="A87" s="6"/>
      <c r="B87" s="10" t="s">
        <v>28</v>
      </c>
      <c r="C87" s="10" t="s">
        <v>29</v>
      </c>
      <c r="D87" s="1">
        <v>116.9</v>
      </c>
      <c r="E87" s="9">
        <v>127</v>
      </c>
    </row>
    <row r="88" spans="1:6" x14ac:dyDescent="0.2">
      <c r="A88" s="6"/>
      <c r="B88" s="10" t="s">
        <v>30</v>
      </c>
      <c r="C88" s="10" t="s">
        <v>31</v>
      </c>
      <c r="D88" s="1">
        <v>112.3</v>
      </c>
      <c r="E88" s="9">
        <v>125.3</v>
      </c>
    </row>
    <row r="89" spans="1:6" x14ac:dyDescent="0.2">
      <c r="B89" s="6"/>
      <c r="C89" s="10" t="s">
        <v>242</v>
      </c>
      <c r="D89" s="1">
        <v>106</v>
      </c>
      <c r="E89" s="1">
        <v>122</v>
      </c>
    </row>
    <row r="90" spans="1:6" x14ac:dyDescent="0.2">
      <c r="B90" s="6"/>
      <c r="C90" s="10" t="s">
        <v>243</v>
      </c>
      <c r="D90" s="1">
        <v>98</v>
      </c>
      <c r="E90" s="1">
        <v>112</v>
      </c>
    </row>
    <row r="91" spans="1:6" x14ac:dyDescent="0.2">
      <c r="A91" s="6"/>
      <c r="B91" s="6"/>
      <c r="C91" s="6" t="s">
        <v>175</v>
      </c>
      <c r="D91" s="2">
        <v>117</v>
      </c>
      <c r="E91" s="3">
        <v>132</v>
      </c>
    </row>
    <row r="92" spans="1:6" x14ac:dyDescent="0.2">
      <c r="A92" s="10" t="s">
        <v>42</v>
      </c>
      <c r="B92" s="24" t="s">
        <v>161</v>
      </c>
      <c r="C92" s="6" t="s">
        <v>162</v>
      </c>
      <c r="D92" s="2">
        <v>118</v>
      </c>
      <c r="E92" s="9">
        <v>129</v>
      </c>
    </row>
    <row r="93" spans="1:6" x14ac:dyDescent="0.2">
      <c r="A93" s="10" t="s">
        <v>45</v>
      </c>
      <c r="B93" s="24" t="s">
        <v>163</v>
      </c>
      <c r="C93" s="6" t="s">
        <v>164</v>
      </c>
      <c r="D93" s="8">
        <v>125</v>
      </c>
      <c r="E93" s="9">
        <v>138</v>
      </c>
    </row>
    <row r="94" spans="1:6" x14ac:dyDescent="0.2">
      <c r="A94" s="10" t="s">
        <v>45</v>
      </c>
      <c r="B94" s="24" t="s">
        <v>165</v>
      </c>
      <c r="C94" s="6" t="s">
        <v>166</v>
      </c>
      <c r="D94" s="2">
        <v>115</v>
      </c>
      <c r="E94" s="9">
        <v>130</v>
      </c>
    </row>
    <row r="95" spans="1:6" x14ac:dyDescent="0.2">
      <c r="A95" s="10" t="s">
        <v>45</v>
      </c>
      <c r="B95" s="24" t="s">
        <v>167</v>
      </c>
      <c r="C95" s="6" t="s">
        <v>168</v>
      </c>
      <c r="D95" s="2">
        <v>120</v>
      </c>
      <c r="E95" s="9">
        <v>140</v>
      </c>
    </row>
    <row r="96" spans="1:6" x14ac:dyDescent="0.2">
      <c r="A96" s="10">
        <v>7</v>
      </c>
      <c r="B96" s="24" t="s">
        <v>169</v>
      </c>
      <c r="C96" s="6" t="s">
        <v>170</v>
      </c>
      <c r="D96" s="2">
        <v>112</v>
      </c>
      <c r="E96" s="9">
        <v>121</v>
      </c>
    </row>
    <row r="97" spans="1:5" x14ac:dyDescent="0.2">
      <c r="A97" s="10" t="s">
        <v>45</v>
      </c>
      <c r="B97" s="24" t="s">
        <v>171</v>
      </c>
      <c r="C97" s="24" t="s">
        <v>172</v>
      </c>
      <c r="D97" s="2">
        <v>124</v>
      </c>
      <c r="E97" s="5">
        <v>137</v>
      </c>
    </row>
    <row r="98" spans="1:5" x14ac:dyDescent="0.2">
      <c r="A98" s="10">
        <v>6</v>
      </c>
      <c r="B98" s="24" t="s">
        <v>173</v>
      </c>
      <c r="C98" s="24" t="s">
        <v>174</v>
      </c>
      <c r="D98" s="2">
        <v>111</v>
      </c>
      <c r="E98" s="5">
        <v>125</v>
      </c>
    </row>
    <row r="99" spans="1:5" x14ac:dyDescent="0.2">
      <c r="A99" s="6" t="s">
        <v>42</v>
      </c>
      <c r="B99" s="24" t="s">
        <v>73</v>
      </c>
      <c r="C99" s="24" t="s">
        <v>74</v>
      </c>
      <c r="D99" s="2">
        <v>107</v>
      </c>
      <c r="E99" s="5">
        <v>124</v>
      </c>
    </row>
    <row r="100" spans="1:5" x14ac:dyDescent="0.2">
      <c r="A100" s="25">
        <v>10</v>
      </c>
      <c r="B100" s="26" t="s">
        <v>75</v>
      </c>
      <c r="C100" s="25" t="s">
        <v>76</v>
      </c>
      <c r="D100" s="2">
        <v>101</v>
      </c>
      <c r="E100" s="5">
        <v>112</v>
      </c>
    </row>
    <row r="101" spans="1:5" x14ac:dyDescent="0.2">
      <c r="A101" s="6" t="s">
        <v>78</v>
      </c>
      <c r="B101" s="24" t="s">
        <v>77</v>
      </c>
      <c r="C101" s="24" t="s">
        <v>79</v>
      </c>
      <c r="D101" s="2">
        <v>108</v>
      </c>
      <c r="E101" s="14">
        <v>131</v>
      </c>
    </row>
    <row r="102" spans="1:5" x14ac:dyDescent="0.2">
      <c r="A102" s="6">
        <v>5</v>
      </c>
      <c r="B102" s="24" t="s">
        <v>80</v>
      </c>
      <c r="C102" s="24" t="s">
        <v>81</v>
      </c>
      <c r="D102" s="2">
        <v>103</v>
      </c>
      <c r="E102" s="14">
        <v>117</v>
      </c>
    </row>
    <row r="103" spans="1:5" x14ac:dyDescent="0.2">
      <c r="A103" s="6" t="s">
        <v>78</v>
      </c>
      <c r="B103" s="24" t="s">
        <v>82</v>
      </c>
      <c r="C103" s="24" t="s">
        <v>83</v>
      </c>
      <c r="D103" s="2">
        <v>98</v>
      </c>
      <c r="E103" s="14">
        <v>114</v>
      </c>
    </row>
    <row r="104" spans="1:5" x14ac:dyDescent="0.2">
      <c r="A104" s="6" t="s">
        <v>45</v>
      </c>
      <c r="B104" s="24" t="s">
        <v>84</v>
      </c>
      <c r="C104" s="24" t="s">
        <v>85</v>
      </c>
      <c r="D104" s="2">
        <v>104</v>
      </c>
      <c r="E104" s="14">
        <v>122</v>
      </c>
    </row>
    <row r="105" spans="1:5" x14ac:dyDescent="0.2">
      <c r="A105" s="6">
        <v>100</v>
      </c>
      <c r="B105" s="10" t="s">
        <v>32</v>
      </c>
      <c r="C105" s="10" t="s">
        <v>47</v>
      </c>
      <c r="D105" s="2">
        <v>70.5</v>
      </c>
      <c r="E105" s="2">
        <v>90</v>
      </c>
    </row>
    <row r="106" spans="1:5" x14ac:dyDescent="0.2">
      <c r="A106" s="6" t="s">
        <v>42</v>
      </c>
      <c r="B106" s="6" t="s">
        <v>33</v>
      </c>
      <c r="C106" s="6" t="s">
        <v>48</v>
      </c>
      <c r="D106" s="2">
        <v>97</v>
      </c>
      <c r="E106" s="2">
        <v>115</v>
      </c>
    </row>
    <row r="107" spans="1:5" x14ac:dyDescent="0.2">
      <c r="A107" s="6">
        <v>18</v>
      </c>
      <c r="B107" s="6" t="s">
        <v>34</v>
      </c>
      <c r="C107" s="6" t="s">
        <v>49</v>
      </c>
      <c r="D107" s="2">
        <v>94</v>
      </c>
      <c r="E107" s="2">
        <v>98</v>
      </c>
    </row>
    <row r="108" spans="1:5" x14ac:dyDescent="0.2">
      <c r="A108" s="6" t="s">
        <v>42</v>
      </c>
      <c r="B108" s="6" t="s">
        <v>35</v>
      </c>
      <c r="C108" s="6" t="s">
        <v>50</v>
      </c>
      <c r="D108" s="2">
        <v>73</v>
      </c>
      <c r="E108" s="2">
        <v>84</v>
      </c>
    </row>
    <row r="109" spans="1:5" x14ac:dyDescent="0.2">
      <c r="A109" s="6" t="s">
        <v>42</v>
      </c>
      <c r="B109" s="6" t="s">
        <v>36</v>
      </c>
      <c r="C109" s="6" t="s">
        <v>51</v>
      </c>
      <c r="D109" s="2">
        <v>69</v>
      </c>
      <c r="E109" s="9">
        <v>87</v>
      </c>
    </row>
    <row r="110" spans="1:5" x14ac:dyDescent="0.2">
      <c r="A110" s="10" t="s">
        <v>43</v>
      </c>
      <c r="B110" s="10" t="s">
        <v>37</v>
      </c>
      <c r="C110" s="6" t="s">
        <v>52</v>
      </c>
      <c r="D110" s="2">
        <v>100</v>
      </c>
      <c r="E110" s="14">
        <v>110</v>
      </c>
    </row>
    <row r="111" spans="1:5" x14ac:dyDescent="0.2">
      <c r="A111" s="6" t="s">
        <v>42</v>
      </c>
      <c r="B111" s="6" t="s">
        <v>38</v>
      </c>
      <c r="C111" s="6" t="s">
        <v>53</v>
      </c>
      <c r="D111" s="2">
        <v>89</v>
      </c>
      <c r="E111" s="9">
        <v>100</v>
      </c>
    </row>
    <row r="112" spans="1:5" x14ac:dyDescent="0.2">
      <c r="A112" s="6" t="s">
        <v>42</v>
      </c>
      <c r="B112" s="6" t="s">
        <v>39</v>
      </c>
      <c r="C112" s="6" t="s">
        <v>54</v>
      </c>
      <c r="D112" s="2">
        <v>87</v>
      </c>
      <c r="E112" s="9">
        <v>86</v>
      </c>
    </row>
    <row r="113" spans="1:5" x14ac:dyDescent="0.2">
      <c r="A113" s="10" t="s">
        <v>44</v>
      </c>
      <c r="B113" s="10" t="s">
        <v>40</v>
      </c>
      <c r="C113" s="10" t="s">
        <v>55</v>
      </c>
      <c r="D113" s="2">
        <v>106</v>
      </c>
      <c r="E113" s="9">
        <v>114</v>
      </c>
    </row>
    <row r="114" spans="1:5" x14ac:dyDescent="0.2">
      <c r="A114" s="10">
        <v>100</v>
      </c>
      <c r="B114" s="10" t="s">
        <v>41</v>
      </c>
      <c r="C114" s="6" t="s">
        <v>56</v>
      </c>
      <c r="D114" s="2">
        <v>100</v>
      </c>
      <c r="E114" s="9">
        <v>112</v>
      </c>
    </row>
    <row r="115" spans="1:5" x14ac:dyDescent="0.2">
      <c r="A115" s="6" t="s">
        <v>45</v>
      </c>
      <c r="B115" s="6" t="s">
        <v>194</v>
      </c>
      <c r="C115" s="6" t="s">
        <v>57</v>
      </c>
      <c r="D115" s="2">
        <v>96</v>
      </c>
      <c r="E115" s="9">
        <v>107</v>
      </c>
    </row>
    <row r="116" spans="1:5" x14ac:dyDescent="0.2">
      <c r="A116" s="6" t="s">
        <v>45</v>
      </c>
      <c r="B116" s="6" t="s">
        <v>195</v>
      </c>
      <c r="C116" s="6" t="s">
        <v>58</v>
      </c>
      <c r="D116" s="2">
        <v>95</v>
      </c>
      <c r="E116" s="9">
        <v>108</v>
      </c>
    </row>
    <row r="117" spans="1:5" x14ac:dyDescent="0.2">
      <c r="A117" s="6">
        <v>10</v>
      </c>
      <c r="B117" s="6" t="s">
        <v>196</v>
      </c>
      <c r="C117" s="6" t="s">
        <v>59</v>
      </c>
      <c r="D117" s="7">
        <v>93</v>
      </c>
      <c r="E117" s="9">
        <v>104</v>
      </c>
    </row>
    <row r="118" spans="1:5" x14ac:dyDescent="0.2">
      <c r="A118" s="10" t="s">
        <v>46</v>
      </c>
      <c r="B118" s="6"/>
      <c r="C118" s="10" t="s">
        <v>60</v>
      </c>
      <c r="D118" s="2">
        <v>86</v>
      </c>
      <c r="E118" s="5">
        <v>101</v>
      </c>
    </row>
    <row r="119" spans="1:5" x14ac:dyDescent="0.2">
      <c r="A119" s="6"/>
      <c r="B119" s="6" t="s">
        <v>197</v>
      </c>
      <c r="C119" s="10" t="s">
        <v>156</v>
      </c>
      <c r="D119" s="2">
        <v>142</v>
      </c>
      <c r="E119" s="5">
        <v>155</v>
      </c>
    </row>
    <row r="120" spans="1:5" x14ac:dyDescent="0.2">
      <c r="A120" s="6"/>
      <c r="B120" s="6" t="s">
        <v>157</v>
      </c>
      <c r="C120" s="10" t="s">
        <v>158</v>
      </c>
      <c r="D120" s="2">
        <v>123</v>
      </c>
      <c r="E120" s="5">
        <v>145</v>
      </c>
    </row>
    <row r="121" spans="1:5" x14ac:dyDescent="0.2">
      <c r="A121" s="6" t="s">
        <v>45</v>
      </c>
      <c r="B121" s="6" t="s">
        <v>159</v>
      </c>
      <c r="C121" s="6" t="s">
        <v>160</v>
      </c>
      <c r="D121" s="15">
        <v>131</v>
      </c>
      <c r="E121" s="5">
        <v>142</v>
      </c>
    </row>
    <row r="122" spans="1:5" x14ac:dyDescent="0.2">
      <c r="A122" s="6">
        <v>1</v>
      </c>
      <c r="B122" s="6" t="s">
        <v>198</v>
      </c>
      <c r="C122" s="6" t="s">
        <v>199</v>
      </c>
      <c r="D122" s="2">
        <v>134</v>
      </c>
      <c r="E122" s="5">
        <v>149</v>
      </c>
    </row>
    <row r="123" spans="1:5" x14ac:dyDescent="0.2">
      <c r="A123" s="6"/>
      <c r="B123" s="10" t="s">
        <v>61</v>
      </c>
      <c r="C123" s="10" t="s">
        <v>62</v>
      </c>
      <c r="D123" s="5">
        <v>114</v>
      </c>
      <c r="E123" s="5">
        <v>125</v>
      </c>
    </row>
    <row r="124" spans="1:5" x14ac:dyDescent="0.2">
      <c r="A124" s="10"/>
      <c r="B124" s="10" t="s">
        <v>63</v>
      </c>
      <c r="C124" s="10" t="s">
        <v>64</v>
      </c>
      <c r="D124" s="5">
        <v>121</v>
      </c>
      <c r="E124" s="5">
        <v>128</v>
      </c>
    </row>
    <row r="125" spans="1:5" x14ac:dyDescent="0.2">
      <c r="A125" s="10">
        <v>5</v>
      </c>
      <c r="B125" s="10" t="s">
        <v>65</v>
      </c>
      <c r="C125" s="10" t="s">
        <v>66</v>
      </c>
      <c r="D125" s="5">
        <v>115</v>
      </c>
      <c r="E125" s="5">
        <v>132</v>
      </c>
    </row>
    <row r="126" spans="1:5" x14ac:dyDescent="0.2">
      <c r="A126" s="6" t="s">
        <v>45</v>
      </c>
      <c r="B126" s="10" t="s">
        <v>67</v>
      </c>
      <c r="C126" s="10" t="s">
        <v>68</v>
      </c>
      <c r="D126" s="7">
        <v>117</v>
      </c>
      <c r="E126" s="5">
        <v>133</v>
      </c>
    </row>
    <row r="127" spans="1:5" x14ac:dyDescent="0.2">
      <c r="A127" s="10" t="s">
        <v>42</v>
      </c>
      <c r="B127" s="10" t="s">
        <v>69</v>
      </c>
      <c r="C127" s="10" t="s">
        <v>70</v>
      </c>
      <c r="D127" s="2">
        <v>116</v>
      </c>
      <c r="E127" s="5">
        <v>127</v>
      </c>
    </row>
    <row r="128" spans="1:5" x14ac:dyDescent="0.2">
      <c r="A128" s="6" t="s">
        <v>45</v>
      </c>
      <c r="B128" s="10" t="s">
        <v>71</v>
      </c>
      <c r="C128" s="10" t="s">
        <v>72</v>
      </c>
      <c r="D128" s="2">
        <v>115</v>
      </c>
      <c r="E128" s="5">
        <v>130</v>
      </c>
    </row>
    <row r="129" spans="1:5" x14ac:dyDescent="0.2">
      <c r="A129" s="27">
        <v>1</v>
      </c>
      <c r="B129" s="25" t="s">
        <v>86</v>
      </c>
      <c r="C129" s="6" t="s">
        <v>87</v>
      </c>
      <c r="D129" s="2">
        <v>126</v>
      </c>
      <c r="E129" s="3">
        <v>132</v>
      </c>
    </row>
    <row r="130" spans="1:5" x14ac:dyDescent="0.2">
      <c r="A130" s="27">
        <v>1</v>
      </c>
      <c r="B130" s="25" t="s">
        <v>88</v>
      </c>
      <c r="C130" s="6" t="s">
        <v>89</v>
      </c>
      <c r="D130" s="2">
        <v>110</v>
      </c>
      <c r="E130" s="4">
        <v>126</v>
      </c>
    </row>
    <row r="131" spans="1:5" x14ac:dyDescent="0.2">
      <c r="A131" s="27">
        <v>1</v>
      </c>
      <c r="B131" s="25" t="s">
        <v>90</v>
      </c>
      <c r="C131" s="6" t="s">
        <v>91</v>
      </c>
      <c r="D131" s="2">
        <v>109</v>
      </c>
      <c r="E131" s="3">
        <v>125</v>
      </c>
    </row>
    <row r="132" spans="1:5" x14ac:dyDescent="0.2">
      <c r="A132" s="27">
        <v>1</v>
      </c>
      <c r="B132" s="25" t="s">
        <v>92</v>
      </c>
      <c r="C132" s="6" t="s">
        <v>93</v>
      </c>
      <c r="D132" s="2">
        <v>135</v>
      </c>
      <c r="E132" s="3">
        <v>151</v>
      </c>
    </row>
    <row r="133" spans="1:5" x14ac:dyDescent="0.2">
      <c r="A133" s="27">
        <v>1</v>
      </c>
      <c r="B133" s="25" t="s">
        <v>94</v>
      </c>
      <c r="C133" s="10" t="s">
        <v>95</v>
      </c>
      <c r="D133" s="2">
        <v>116</v>
      </c>
      <c r="E133" s="5">
        <v>122</v>
      </c>
    </row>
    <row r="134" spans="1:5" x14ac:dyDescent="0.2">
      <c r="A134" s="27">
        <v>10</v>
      </c>
      <c r="B134" s="25" t="s">
        <v>96</v>
      </c>
      <c r="C134" s="10" t="s">
        <v>97</v>
      </c>
      <c r="D134" s="2">
        <v>102</v>
      </c>
      <c r="E134" s="5">
        <v>121</v>
      </c>
    </row>
    <row r="135" spans="1:5" x14ac:dyDescent="0.2">
      <c r="A135" s="27">
        <v>1</v>
      </c>
      <c r="B135" s="25" t="s">
        <v>98</v>
      </c>
      <c r="C135" s="6" t="s">
        <v>99</v>
      </c>
      <c r="D135" s="2">
        <v>117</v>
      </c>
      <c r="E135" s="5">
        <v>128.5</v>
      </c>
    </row>
    <row r="136" spans="1:5" x14ac:dyDescent="0.2">
      <c r="A136" s="27">
        <v>1</v>
      </c>
      <c r="B136" s="28" t="s">
        <v>100</v>
      </c>
      <c r="C136" s="6" t="s">
        <v>101</v>
      </c>
      <c r="D136" s="2">
        <v>104</v>
      </c>
      <c r="E136" s="5">
        <v>113</v>
      </c>
    </row>
    <row r="137" spans="1:5" x14ac:dyDescent="0.2">
      <c r="A137" s="27">
        <v>100</v>
      </c>
      <c r="B137" s="29" t="s">
        <v>102</v>
      </c>
      <c r="C137" s="10" t="s">
        <v>103</v>
      </c>
      <c r="D137" s="2">
        <v>118</v>
      </c>
      <c r="E137" s="5">
        <v>120</v>
      </c>
    </row>
    <row r="138" spans="1:5" x14ac:dyDescent="0.2">
      <c r="A138" s="27">
        <v>100</v>
      </c>
      <c r="B138" s="6" t="s">
        <v>105</v>
      </c>
      <c r="C138" s="6" t="s">
        <v>106</v>
      </c>
      <c r="D138" s="2">
        <v>118</v>
      </c>
      <c r="E138" s="5">
        <v>124</v>
      </c>
    </row>
    <row r="139" spans="1:5" x14ac:dyDescent="0.2">
      <c r="A139" s="27">
        <v>100</v>
      </c>
      <c r="B139" s="6" t="s">
        <v>107</v>
      </c>
      <c r="C139" s="6" t="s">
        <v>108</v>
      </c>
      <c r="D139" s="2">
        <v>106</v>
      </c>
      <c r="E139" s="5">
        <v>119</v>
      </c>
    </row>
    <row r="140" spans="1:5" x14ac:dyDescent="0.2">
      <c r="A140" s="27"/>
      <c r="B140" s="6" t="s">
        <v>109</v>
      </c>
      <c r="C140" s="6" t="s">
        <v>110</v>
      </c>
      <c r="D140" s="2">
        <v>113</v>
      </c>
      <c r="E140" s="5">
        <v>124</v>
      </c>
    </row>
    <row r="141" spans="1:5" x14ac:dyDescent="0.2">
      <c r="A141" s="27">
        <v>100</v>
      </c>
      <c r="B141" s="6" t="s">
        <v>111</v>
      </c>
      <c r="C141" s="6" t="s">
        <v>112</v>
      </c>
      <c r="D141" s="2">
        <v>114</v>
      </c>
      <c r="E141" s="5">
        <v>121</v>
      </c>
    </row>
    <row r="142" spans="1:5" x14ac:dyDescent="0.2">
      <c r="A142" s="30"/>
      <c r="B142" s="6" t="s">
        <v>113</v>
      </c>
      <c r="C142" s="6" t="s">
        <v>114</v>
      </c>
      <c r="D142" s="2">
        <v>95</v>
      </c>
      <c r="E142" s="5">
        <v>110</v>
      </c>
    </row>
    <row r="143" spans="1:5" x14ac:dyDescent="0.2">
      <c r="A143" s="6">
        <v>1</v>
      </c>
      <c r="B143" s="6" t="s">
        <v>115</v>
      </c>
      <c r="C143" s="6" t="s">
        <v>116</v>
      </c>
      <c r="D143" s="2">
        <v>104</v>
      </c>
      <c r="E143" s="5">
        <v>116</v>
      </c>
    </row>
    <row r="144" spans="1:5" x14ac:dyDescent="0.2">
      <c r="A144" s="6"/>
      <c r="B144" s="6" t="s">
        <v>117</v>
      </c>
      <c r="C144" s="6" t="s">
        <v>118</v>
      </c>
      <c r="D144" s="2">
        <v>100</v>
      </c>
      <c r="E144" s="5">
        <v>110</v>
      </c>
    </row>
    <row r="145" spans="1:5" x14ac:dyDescent="0.2">
      <c r="A145" s="6">
        <v>1</v>
      </c>
      <c r="B145" s="6" t="s">
        <v>119</v>
      </c>
      <c r="C145" s="6" t="s">
        <v>120</v>
      </c>
      <c r="D145" s="2">
        <v>111</v>
      </c>
      <c r="E145" s="5">
        <v>118</v>
      </c>
    </row>
    <row r="146" spans="1:5" x14ac:dyDescent="0.2">
      <c r="A146" s="6">
        <v>10</v>
      </c>
      <c r="B146" s="6" t="s">
        <v>121</v>
      </c>
      <c r="C146" s="6" t="s">
        <v>122</v>
      </c>
      <c r="D146" s="2">
        <v>107</v>
      </c>
      <c r="E146" s="5">
        <v>116</v>
      </c>
    </row>
    <row r="147" spans="1:5" x14ac:dyDescent="0.2">
      <c r="A147" s="6"/>
      <c r="B147" s="6" t="s">
        <v>123</v>
      </c>
      <c r="C147" s="6" t="s">
        <v>124</v>
      </c>
      <c r="D147" s="2">
        <v>102</v>
      </c>
      <c r="E147" s="5">
        <v>117</v>
      </c>
    </row>
    <row r="148" spans="1:5" x14ac:dyDescent="0.2">
      <c r="A148" s="6"/>
      <c r="B148" s="6" t="s">
        <v>125</v>
      </c>
      <c r="C148" s="6" t="s">
        <v>126</v>
      </c>
      <c r="D148" s="2">
        <v>117</v>
      </c>
      <c r="E148" s="5">
        <v>124</v>
      </c>
    </row>
    <row r="149" spans="1:5" x14ac:dyDescent="0.2">
      <c r="A149" s="6">
        <v>100</v>
      </c>
      <c r="B149" s="6" t="s">
        <v>127</v>
      </c>
      <c r="C149" s="6" t="s">
        <v>128</v>
      </c>
      <c r="D149" s="2">
        <v>108</v>
      </c>
      <c r="E149" s="5">
        <v>114</v>
      </c>
    </row>
    <row r="150" spans="1:5" x14ac:dyDescent="0.2">
      <c r="A150" s="6"/>
      <c r="B150" s="6" t="s">
        <v>129</v>
      </c>
      <c r="C150" s="6" t="s">
        <v>130</v>
      </c>
      <c r="D150" s="2">
        <v>114</v>
      </c>
      <c r="E150" s="5">
        <v>120</v>
      </c>
    </row>
    <row r="151" spans="1:5" x14ac:dyDescent="0.2">
      <c r="A151" s="6"/>
      <c r="B151" s="6" t="s">
        <v>131</v>
      </c>
      <c r="C151" s="6" t="s">
        <v>132</v>
      </c>
      <c r="D151" s="2">
        <v>108</v>
      </c>
      <c r="E151" s="5">
        <v>116</v>
      </c>
    </row>
    <row r="152" spans="1:5" x14ac:dyDescent="0.2">
      <c r="A152" s="6"/>
      <c r="B152" s="6" t="s">
        <v>133</v>
      </c>
      <c r="C152" s="6" t="s">
        <v>134</v>
      </c>
      <c r="D152" s="2">
        <v>92</v>
      </c>
      <c r="E152" s="5">
        <v>110</v>
      </c>
    </row>
    <row r="153" spans="1:5" x14ac:dyDescent="0.2">
      <c r="A153" s="6">
        <v>10</v>
      </c>
      <c r="B153" s="6" t="s">
        <v>75</v>
      </c>
      <c r="C153" s="6" t="s">
        <v>135</v>
      </c>
      <c r="D153" s="2">
        <v>101</v>
      </c>
      <c r="E153" s="2">
        <v>112</v>
      </c>
    </row>
    <row r="154" spans="1:5" x14ac:dyDescent="0.2">
      <c r="A154" s="6">
        <v>1</v>
      </c>
      <c r="B154" s="6" t="s">
        <v>136</v>
      </c>
      <c r="C154" s="6" t="s">
        <v>137</v>
      </c>
      <c r="D154" s="2">
        <v>101</v>
      </c>
      <c r="E154" s="2">
        <v>112</v>
      </c>
    </row>
    <row r="155" spans="1:5" x14ac:dyDescent="0.2">
      <c r="A155" s="6">
        <v>10</v>
      </c>
      <c r="B155" s="6" t="s">
        <v>138</v>
      </c>
      <c r="C155" s="6" t="s">
        <v>139</v>
      </c>
      <c r="D155" s="2">
        <v>102</v>
      </c>
      <c r="E155" s="5">
        <v>118</v>
      </c>
    </row>
    <row r="156" spans="1:5" x14ac:dyDescent="0.2">
      <c r="A156" s="6">
        <v>100</v>
      </c>
      <c r="B156" s="6" t="s">
        <v>140</v>
      </c>
      <c r="C156" s="6" t="s">
        <v>141</v>
      </c>
      <c r="D156" s="2">
        <v>109</v>
      </c>
      <c r="E156" s="5">
        <v>115</v>
      </c>
    </row>
    <row r="157" spans="1:5" x14ac:dyDescent="0.2">
      <c r="A157" s="6">
        <v>100</v>
      </c>
      <c r="B157" s="6" t="s">
        <v>142</v>
      </c>
      <c r="C157" s="6" t="s">
        <v>143</v>
      </c>
      <c r="D157" s="2">
        <v>116</v>
      </c>
      <c r="E157" s="5">
        <v>125</v>
      </c>
    </row>
    <row r="158" spans="1:5" x14ac:dyDescent="0.2">
      <c r="A158" s="6">
        <v>1</v>
      </c>
      <c r="B158" s="6" t="s">
        <v>144</v>
      </c>
      <c r="C158" s="6" t="s">
        <v>145</v>
      </c>
      <c r="D158" s="2">
        <v>113</v>
      </c>
      <c r="E158" s="5">
        <v>131</v>
      </c>
    </row>
    <row r="159" spans="1:5" x14ac:dyDescent="0.2">
      <c r="A159" s="6">
        <v>1</v>
      </c>
      <c r="B159" s="6" t="s">
        <v>146</v>
      </c>
      <c r="C159" s="6" t="s">
        <v>147</v>
      </c>
      <c r="D159" s="2">
        <v>107</v>
      </c>
      <c r="E159" s="5">
        <v>118</v>
      </c>
    </row>
    <row r="160" spans="1:5" x14ac:dyDescent="0.2">
      <c r="A160" s="6">
        <v>1</v>
      </c>
      <c r="B160" s="6" t="s">
        <v>148</v>
      </c>
      <c r="C160" s="6" t="s">
        <v>149</v>
      </c>
      <c r="D160" s="2">
        <v>113</v>
      </c>
      <c r="E160" s="5">
        <v>121</v>
      </c>
    </row>
    <row r="161" spans="1:5" x14ac:dyDescent="0.2">
      <c r="A161" s="6">
        <v>10</v>
      </c>
      <c r="B161" s="6" t="s">
        <v>150</v>
      </c>
      <c r="C161" s="6" t="s">
        <v>151</v>
      </c>
      <c r="D161" s="2">
        <v>113</v>
      </c>
      <c r="E161" s="5">
        <v>125</v>
      </c>
    </row>
    <row r="162" spans="1:5" x14ac:dyDescent="0.2">
      <c r="A162" s="6">
        <v>1</v>
      </c>
      <c r="B162" s="6" t="s">
        <v>152</v>
      </c>
      <c r="C162" s="6" t="s">
        <v>153</v>
      </c>
      <c r="D162" s="2">
        <v>110</v>
      </c>
      <c r="E162" s="5">
        <v>116</v>
      </c>
    </row>
    <row r="163" spans="1:5" x14ac:dyDescent="0.2">
      <c r="A163" s="6">
        <v>1</v>
      </c>
      <c r="B163" s="6" t="s">
        <v>154</v>
      </c>
      <c r="C163" s="6" t="s">
        <v>155</v>
      </c>
      <c r="D163" s="2">
        <v>110</v>
      </c>
      <c r="E163" s="5">
        <v>121</v>
      </c>
    </row>
    <row r="164" spans="1:5" x14ac:dyDescent="0.2">
      <c r="A164" s="6"/>
      <c r="B164" s="6"/>
      <c r="C164" s="6"/>
    </row>
    <row r="165" spans="1:5" x14ac:dyDescent="0.2">
      <c r="A165" s="6"/>
      <c r="B165" s="6"/>
      <c r="C165" s="6"/>
      <c r="E165" s="1">
        <f>COUNT(E3:E163)</f>
        <v>161</v>
      </c>
    </row>
    <row r="166" spans="1:5" x14ac:dyDescent="0.2">
      <c r="A166" s="6"/>
      <c r="B166" s="6"/>
      <c r="C166" s="6"/>
      <c r="D166" s="2">
        <f>AVERAGE(D3:D163)</f>
        <v>105.11614906832297</v>
      </c>
      <c r="E166" s="2">
        <f>AVERAGE(E3:E163)</f>
        <v>116.37950310559005</v>
      </c>
    </row>
    <row r="167" spans="1:5" x14ac:dyDescent="0.2">
      <c r="A167" s="6"/>
      <c r="B167" s="6"/>
      <c r="C167" s="6"/>
      <c r="D167" s="2">
        <f>MIN(D3:D163)</f>
        <v>69</v>
      </c>
      <c r="E167" s="2">
        <f>MIN(E3:E163)</f>
        <v>76</v>
      </c>
    </row>
    <row r="168" spans="1:5" x14ac:dyDescent="0.2">
      <c r="A168" s="6"/>
      <c r="B168" s="6"/>
      <c r="C168" s="6"/>
      <c r="D168" s="2">
        <f>MAX(D3:D163)</f>
        <v>148</v>
      </c>
      <c r="E168" s="2">
        <f>MAX(E3:E163)</f>
        <v>155</v>
      </c>
    </row>
    <row r="169" spans="1:5" x14ac:dyDescent="0.2">
      <c r="A169" s="6"/>
      <c r="B169" s="16"/>
      <c r="C169" s="6"/>
    </row>
    <row r="170" spans="1:5" x14ac:dyDescent="0.2">
      <c r="A170" s="6"/>
      <c r="B170" s="6"/>
      <c r="C170" s="6"/>
    </row>
    <row r="171" spans="1:5" x14ac:dyDescent="0.2">
      <c r="A171" s="6"/>
      <c r="B171" s="6"/>
      <c r="C171" s="6"/>
    </row>
    <row r="172" spans="1:5" x14ac:dyDescent="0.2">
      <c r="A172" s="6"/>
      <c r="B172" s="6"/>
      <c r="C172" s="6"/>
    </row>
    <row r="173" spans="1:5" x14ac:dyDescent="0.2">
      <c r="A173" s="6"/>
      <c r="B173" s="6"/>
      <c r="C173" s="6"/>
    </row>
    <row r="174" spans="1:5" x14ac:dyDescent="0.2">
      <c r="A174" s="6"/>
      <c r="B174" s="6"/>
      <c r="C174" s="6"/>
    </row>
    <row r="175" spans="1:5" x14ac:dyDescent="0.2">
      <c r="A175" s="6"/>
      <c r="B175" s="6"/>
      <c r="C175" s="6"/>
    </row>
    <row r="176" spans="1:5" x14ac:dyDescent="0.2">
      <c r="A176" s="6"/>
      <c r="B176" s="6"/>
      <c r="C176" s="6"/>
    </row>
    <row r="177" spans="1:3" x14ac:dyDescent="0.2">
      <c r="A177" s="6"/>
      <c r="B177" s="6"/>
      <c r="C177" s="6"/>
    </row>
    <row r="178" spans="1:3" x14ac:dyDescent="0.2">
      <c r="A178" s="6"/>
      <c r="B178" s="6"/>
      <c r="C178" s="6"/>
    </row>
    <row r="179" spans="1:3" x14ac:dyDescent="0.2">
      <c r="A179" s="6"/>
      <c r="B179" s="6"/>
      <c r="C179" s="6"/>
    </row>
    <row r="180" spans="1:3" x14ac:dyDescent="0.2">
      <c r="A180" s="6"/>
      <c r="B180" s="6"/>
      <c r="C180" s="6"/>
    </row>
    <row r="181" spans="1:3" x14ac:dyDescent="0.2">
      <c r="A181" s="6"/>
      <c r="B181" s="6"/>
      <c r="C181" s="6"/>
    </row>
    <row r="182" spans="1:3" x14ac:dyDescent="0.2">
      <c r="A182" s="6"/>
      <c r="B182" s="6"/>
      <c r="C182" s="6"/>
    </row>
    <row r="183" spans="1:3" x14ac:dyDescent="0.2">
      <c r="A183" s="6"/>
      <c r="B183" s="6"/>
      <c r="C183" s="6"/>
    </row>
    <row r="184" spans="1:3" x14ac:dyDescent="0.2">
      <c r="A184" s="6"/>
      <c r="B184" s="6"/>
      <c r="C184" s="6"/>
    </row>
    <row r="185" spans="1:3" x14ac:dyDescent="0.2">
      <c r="A185" s="6"/>
      <c r="B185" s="6"/>
      <c r="C185" s="6"/>
    </row>
    <row r="186" spans="1:3" x14ac:dyDescent="0.2">
      <c r="A186" s="6"/>
      <c r="B186" s="6"/>
      <c r="C186" s="6"/>
    </row>
    <row r="187" spans="1:3" x14ac:dyDescent="0.2">
      <c r="A187" s="6"/>
      <c r="B187" s="6"/>
      <c r="C187" s="6"/>
    </row>
    <row r="188" spans="1:3" x14ac:dyDescent="0.2">
      <c r="A188" s="6"/>
      <c r="B188" s="6"/>
      <c r="C188" s="6"/>
    </row>
    <row r="189" spans="1:3" x14ac:dyDescent="0.2">
      <c r="A189" s="6"/>
      <c r="B189" s="6"/>
      <c r="C189" s="6"/>
    </row>
    <row r="190" spans="1:3" x14ac:dyDescent="0.2">
      <c r="A190" s="6"/>
      <c r="B190" s="6"/>
      <c r="C190" s="6"/>
    </row>
    <row r="191" spans="1:3" x14ac:dyDescent="0.2">
      <c r="A191" s="6"/>
      <c r="B191" s="6"/>
      <c r="C191" s="6"/>
    </row>
    <row r="192" spans="1:3" x14ac:dyDescent="0.2">
      <c r="A192" s="6"/>
      <c r="B192" s="6"/>
      <c r="C192" s="6"/>
    </row>
    <row r="193" spans="1:3" x14ac:dyDescent="0.2">
      <c r="A193" s="6"/>
      <c r="B193" s="6"/>
      <c r="C193" s="6"/>
    </row>
    <row r="194" spans="1:3" x14ac:dyDescent="0.2">
      <c r="A194" s="6"/>
      <c r="B194" s="6"/>
      <c r="C194" s="6"/>
    </row>
    <row r="195" spans="1:3" x14ac:dyDescent="0.2">
      <c r="A195" s="6"/>
      <c r="B195" s="6"/>
      <c r="C195" s="6"/>
    </row>
    <row r="196" spans="1:3" x14ac:dyDescent="0.2">
      <c r="A196" s="6"/>
      <c r="B196" s="6"/>
      <c r="C196" s="6"/>
    </row>
    <row r="197" spans="1:3" x14ac:dyDescent="0.2">
      <c r="A197" s="6"/>
      <c r="B197" s="6"/>
      <c r="C197" s="6"/>
    </row>
    <row r="198" spans="1:3" x14ac:dyDescent="0.2">
      <c r="A198" s="6"/>
      <c r="B198" s="6"/>
      <c r="C198" s="6"/>
    </row>
    <row r="199" spans="1:3" x14ac:dyDescent="0.2">
      <c r="A199" s="6"/>
      <c r="B199" s="6"/>
      <c r="C199" s="6"/>
    </row>
    <row r="200" spans="1:3" x14ac:dyDescent="0.2">
      <c r="A200" s="6"/>
      <c r="B200" s="6"/>
      <c r="C200" s="6"/>
    </row>
    <row r="201" spans="1:3" x14ac:dyDescent="0.2">
      <c r="A201" s="6"/>
      <c r="B201" s="6"/>
      <c r="C201" s="6"/>
    </row>
    <row r="202" spans="1:3" x14ac:dyDescent="0.2">
      <c r="A202" s="6"/>
      <c r="B202" s="6"/>
      <c r="C202" s="6"/>
    </row>
    <row r="203" spans="1:3" x14ac:dyDescent="0.2">
      <c r="A203" s="6"/>
      <c r="B203" s="6"/>
      <c r="C203" s="6"/>
    </row>
    <row r="204" spans="1:3" x14ac:dyDescent="0.2">
      <c r="A204" s="6"/>
      <c r="B204" s="6"/>
      <c r="C204" s="6"/>
    </row>
    <row r="205" spans="1:3" x14ac:dyDescent="0.2">
      <c r="A205" s="6"/>
      <c r="B205" s="6"/>
      <c r="C205" s="6"/>
    </row>
    <row r="206" spans="1:3" x14ac:dyDescent="0.2">
      <c r="A206" s="6"/>
      <c r="B206" s="6"/>
      <c r="C206" s="6"/>
    </row>
    <row r="207" spans="1:3" x14ac:dyDescent="0.2">
      <c r="A207" s="6"/>
      <c r="B207" s="6"/>
      <c r="C207" s="6"/>
    </row>
    <row r="208" spans="1:3" x14ac:dyDescent="0.2">
      <c r="A208" s="6"/>
      <c r="B208" s="6"/>
      <c r="C208" s="6"/>
    </row>
    <row r="209" spans="1:3" x14ac:dyDescent="0.2">
      <c r="A209" s="6"/>
      <c r="B209" s="6"/>
      <c r="C209" s="6"/>
    </row>
    <row r="210" spans="1:3" x14ac:dyDescent="0.2">
      <c r="A210" s="6"/>
      <c r="B210" s="6"/>
      <c r="C210" s="6"/>
    </row>
    <row r="211" spans="1:3" x14ac:dyDescent="0.2">
      <c r="A211" s="6"/>
      <c r="B211" s="6"/>
      <c r="C211" s="6"/>
    </row>
    <row r="212" spans="1:3" x14ac:dyDescent="0.2">
      <c r="A212" s="6"/>
      <c r="B212" s="6"/>
      <c r="C212" s="6"/>
    </row>
    <row r="213" spans="1:3" x14ac:dyDescent="0.2">
      <c r="A213" s="6"/>
      <c r="B213" s="6"/>
      <c r="C213" s="6"/>
    </row>
    <row r="214" spans="1:3" x14ac:dyDescent="0.2">
      <c r="A214" s="6"/>
      <c r="B214" s="6"/>
      <c r="C214" s="6"/>
    </row>
    <row r="215" spans="1:3" x14ac:dyDescent="0.2">
      <c r="A215" s="6"/>
      <c r="B215" s="6"/>
      <c r="C215" s="6"/>
    </row>
    <row r="216" spans="1:3" x14ac:dyDescent="0.2">
      <c r="A216" s="6"/>
      <c r="B216" s="6"/>
      <c r="C216" s="6"/>
    </row>
    <row r="217" spans="1:3" x14ac:dyDescent="0.2">
      <c r="A217" s="6"/>
      <c r="B217" s="6"/>
      <c r="C217" s="6"/>
    </row>
    <row r="218" spans="1:3" x14ac:dyDescent="0.2">
      <c r="A218" s="6"/>
      <c r="B218" s="6"/>
      <c r="C218" s="6"/>
    </row>
    <row r="219" spans="1:3" x14ac:dyDescent="0.2">
      <c r="A219" s="6"/>
      <c r="B219" s="6"/>
      <c r="C219" s="6"/>
    </row>
    <row r="220" spans="1:3" x14ac:dyDescent="0.2">
      <c r="A220" s="6"/>
      <c r="B220" s="6"/>
      <c r="C220" s="6"/>
    </row>
    <row r="221" spans="1:3" x14ac:dyDescent="0.2">
      <c r="A221" s="6"/>
      <c r="B221" s="6"/>
      <c r="C221" s="6"/>
    </row>
    <row r="222" spans="1:3" x14ac:dyDescent="0.2">
      <c r="A222" s="6"/>
      <c r="B222" s="6"/>
      <c r="C222" s="6"/>
    </row>
    <row r="223" spans="1:3" x14ac:dyDescent="0.2">
      <c r="A223" s="6"/>
      <c r="B223" s="6"/>
      <c r="C223" s="6"/>
    </row>
    <row r="224" spans="1:3" x14ac:dyDescent="0.2">
      <c r="A224" s="6"/>
      <c r="B224" s="6"/>
      <c r="C224" s="6"/>
    </row>
    <row r="225" spans="1:3" x14ac:dyDescent="0.2">
      <c r="A225" s="6"/>
      <c r="B225" s="6"/>
      <c r="C225" s="6"/>
    </row>
    <row r="226" spans="1:3" x14ac:dyDescent="0.2">
      <c r="A226" s="6"/>
      <c r="B226" s="6"/>
      <c r="C226" s="6"/>
    </row>
    <row r="227" spans="1:3" x14ac:dyDescent="0.2">
      <c r="A227" s="6"/>
      <c r="B227" s="6"/>
      <c r="C227" s="6"/>
    </row>
    <row r="228" spans="1:3" x14ac:dyDescent="0.2">
      <c r="A228" s="6"/>
      <c r="B228" s="6"/>
      <c r="C228" s="6"/>
    </row>
    <row r="229" spans="1:3" x14ac:dyDescent="0.2">
      <c r="A229" s="6"/>
      <c r="B229" s="6"/>
      <c r="C229" s="6"/>
    </row>
    <row r="230" spans="1:3" x14ac:dyDescent="0.2">
      <c r="A230" s="6"/>
      <c r="B230" s="6"/>
      <c r="C230" s="6"/>
    </row>
    <row r="231" spans="1:3" x14ac:dyDescent="0.2">
      <c r="A231" s="6"/>
      <c r="B231" s="6"/>
      <c r="C231" s="6"/>
    </row>
    <row r="232" spans="1:3" x14ac:dyDescent="0.2">
      <c r="A232" s="6"/>
      <c r="B232" s="6"/>
      <c r="C232" s="6"/>
    </row>
    <row r="233" spans="1:3" x14ac:dyDescent="0.2">
      <c r="A233" s="6"/>
      <c r="B233" s="6"/>
      <c r="C233" s="6"/>
    </row>
    <row r="234" spans="1:3" x14ac:dyDescent="0.2">
      <c r="A234" s="6"/>
      <c r="B234" s="6"/>
      <c r="C234" s="6"/>
    </row>
    <row r="235" spans="1:3" x14ac:dyDescent="0.2">
      <c r="A235" s="6"/>
      <c r="B235" s="6"/>
      <c r="C235" s="6"/>
    </row>
    <row r="236" spans="1:3" x14ac:dyDescent="0.2">
      <c r="A236" s="6"/>
      <c r="B236" s="6"/>
      <c r="C236" s="6"/>
    </row>
    <row r="237" spans="1:3" x14ac:dyDescent="0.2">
      <c r="A237" s="6"/>
      <c r="B237" s="6"/>
      <c r="C237" s="6"/>
    </row>
    <row r="238" spans="1:3" x14ac:dyDescent="0.2">
      <c r="A238" s="6"/>
      <c r="B238" s="6"/>
      <c r="C238" s="6"/>
    </row>
    <row r="239" spans="1:3" x14ac:dyDescent="0.2">
      <c r="A239" s="6"/>
      <c r="B239" s="6"/>
      <c r="C239" s="6"/>
    </row>
    <row r="240" spans="1:3" x14ac:dyDescent="0.2">
      <c r="A240" s="6"/>
      <c r="B240" s="6"/>
      <c r="C240" s="6"/>
    </row>
    <row r="241" spans="1:3" x14ac:dyDescent="0.2">
      <c r="A241" s="6"/>
      <c r="B241" s="6"/>
      <c r="C241" s="6"/>
    </row>
    <row r="242" spans="1:3" x14ac:dyDescent="0.2">
      <c r="A242" s="6"/>
      <c r="B242" s="6"/>
      <c r="C242" s="6"/>
    </row>
    <row r="243" spans="1:3" x14ac:dyDescent="0.2">
      <c r="A243" s="6"/>
      <c r="B243" s="6"/>
      <c r="C243" s="6"/>
    </row>
    <row r="244" spans="1:3" x14ac:dyDescent="0.2">
      <c r="A244" s="6"/>
      <c r="B244" s="6"/>
      <c r="C244" s="6"/>
    </row>
    <row r="245" spans="1:3" x14ac:dyDescent="0.2">
      <c r="A245" s="6"/>
      <c r="B245" s="6"/>
      <c r="C245" s="6"/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cp:lastPrinted>2001-01-12T16:50:24Z</cp:lastPrinted>
  <dcterms:created xsi:type="dcterms:W3CDTF">2001-01-12T14:09:43Z</dcterms:created>
  <dcterms:modified xsi:type="dcterms:W3CDTF">2023-09-05T10:01:06Z</dcterms:modified>
</cp:coreProperties>
</file>